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G:\Avd ekonomi &amp; styrning\EkAnalys\Gemens_kataloger_EkAnalys\Finspec\Modellen Skatter och bidrag\befolkningsuppgifter\Underlag 2024\"/>
    </mc:Choice>
  </mc:AlternateContent>
  <xr:revisionPtr revIDLastSave="0" documentId="13_ncr:1_{9F0684BC-985F-48D2-BABC-FDBF6C023D82}" xr6:coauthVersionLast="47" xr6:coauthVersionMax="47" xr10:uidLastSave="{00000000-0000-0000-0000-000000000000}"/>
  <bookViews>
    <workbookView xWindow="28680" yWindow="-120" windowWidth="38640" windowHeight="21240" firstSheet="1" activeTab="1" xr2:uid="{00000000-000D-0000-FFFF-FFFF00000000}"/>
  </bookViews>
  <sheets>
    <sheet name="Underlag pivot 31 december 2023" sheetId="12" state="hidden" r:id="rId1"/>
    <sheet name="Befolkning 31 december 2023" sheetId="14" r:id="rId2"/>
  </sheets>
  <externalReferences>
    <externalReference r:id="rId3"/>
    <externalReference r:id="rId4"/>
    <externalReference r:id="rId5"/>
  </externalReferences>
  <definedNames>
    <definedName name="_Rfm02">#REF!</definedName>
    <definedName name="BASÅR">'[1]Frågor och funderingar'!$B$1</definedName>
    <definedName name="Bef">#REF!</definedName>
    <definedName name="h">[2]Utfall!$B$3</definedName>
    <definedName name="Kanon">#REF!</definedName>
    <definedName name="LSS">#REF!</definedName>
    <definedName name="Mtax">[2]Förutsättningar!$B$7</definedName>
    <definedName name="Niclas_075_070">'[1]RSdata 2012'!$DA$2:$DA$291,'[1]RSdata 2012'!$DB$293:$DB$582</definedName>
    <definedName name="Rfm">#REF!</definedName>
    <definedName name="_xlnm.Print_Area" localSheetId="1">'Befolkning 31 december 2023'!$A$1:$J$32</definedName>
  </definedNames>
  <calcPr calcId="191029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95" i="12" l="1"/>
  <c r="I295" i="12"/>
  <c r="H295" i="12"/>
  <c r="G295" i="12"/>
  <c r="F295" i="12"/>
  <c r="E295" i="12"/>
  <c r="D295" i="12"/>
  <c r="C295" i="12"/>
  <c r="B295" i="12"/>
  <c r="J293" i="12"/>
  <c r="I293" i="12"/>
  <c r="H293" i="12"/>
  <c r="G293" i="12"/>
  <c r="F293" i="12"/>
  <c r="L293" i="12" s="1"/>
  <c r="E293" i="12"/>
  <c r="D293" i="12"/>
  <c r="C293" i="12"/>
  <c r="B293" i="12"/>
  <c r="L292" i="12"/>
  <c r="J292" i="12"/>
  <c r="I292" i="12"/>
  <c r="H292" i="12"/>
  <c r="G292" i="12"/>
  <c r="F292" i="12"/>
  <c r="E292" i="12"/>
  <c r="D292" i="12"/>
  <c r="C292" i="12"/>
  <c r="B292" i="12"/>
  <c r="J291" i="12"/>
  <c r="I291" i="12"/>
  <c r="H291" i="12"/>
  <c r="G291" i="12"/>
  <c r="F291" i="12"/>
  <c r="L291" i="12" s="1"/>
  <c r="E291" i="12"/>
  <c r="D291" i="12"/>
  <c r="C291" i="12"/>
  <c r="B291" i="12"/>
  <c r="J290" i="12"/>
  <c r="I290" i="12"/>
  <c r="H290" i="12"/>
  <c r="G290" i="12"/>
  <c r="F290" i="12"/>
  <c r="L290" i="12" s="1"/>
  <c r="E290" i="12"/>
  <c r="D290" i="12"/>
  <c r="C290" i="12"/>
  <c r="B290" i="12"/>
  <c r="L289" i="12"/>
  <c r="J289" i="12"/>
  <c r="I289" i="12"/>
  <c r="H289" i="12"/>
  <c r="G289" i="12"/>
  <c r="F289" i="12"/>
  <c r="E289" i="12"/>
  <c r="D289" i="12"/>
  <c r="C289" i="12"/>
  <c r="B289" i="12"/>
  <c r="J288" i="12"/>
  <c r="I288" i="12"/>
  <c r="H288" i="12"/>
  <c r="G288" i="12"/>
  <c r="F288" i="12"/>
  <c r="L288" i="12" s="1"/>
  <c r="E288" i="12"/>
  <c r="D288" i="12"/>
  <c r="C288" i="12"/>
  <c r="B288" i="12"/>
  <c r="J287" i="12"/>
  <c r="I287" i="12"/>
  <c r="H287" i="12"/>
  <c r="G287" i="12"/>
  <c r="F287" i="12"/>
  <c r="L287" i="12" s="1"/>
  <c r="E287" i="12"/>
  <c r="D287" i="12"/>
  <c r="C287" i="12"/>
  <c r="B287" i="12"/>
  <c r="J286" i="12"/>
  <c r="I286" i="12"/>
  <c r="H286" i="12"/>
  <c r="G286" i="12"/>
  <c r="F286" i="12"/>
  <c r="E286" i="12"/>
  <c r="D286" i="12"/>
  <c r="C286" i="12"/>
  <c r="B286" i="12"/>
  <c r="J285" i="12"/>
  <c r="I285" i="12"/>
  <c r="H285" i="12"/>
  <c r="G285" i="12"/>
  <c r="F285" i="12"/>
  <c r="L285" i="12" s="1"/>
  <c r="E285" i="12"/>
  <c r="D285" i="12"/>
  <c r="C285" i="12"/>
  <c r="B285" i="12"/>
  <c r="L284" i="12"/>
  <c r="J284" i="12"/>
  <c r="I284" i="12"/>
  <c r="H284" i="12"/>
  <c r="G284" i="12"/>
  <c r="F284" i="12"/>
  <c r="E284" i="12"/>
  <c r="D284" i="12"/>
  <c r="C284" i="12"/>
  <c r="B284" i="12"/>
  <c r="J283" i="12"/>
  <c r="I283" i="12"/>
  <c r="H283" i="12"/>
  <c r="G283" i="12"/>
  <c r="F283" i="12"/>
  <c r="L283" i="12" s="1"/>
  <c r="E283" i="12"/>
  <c r="D283" i="12"/>
  <c r="C283" i="12"/>
  <c r="B283" i="12"/>
  <c r="J282" i="12"/>
  <c r="I282" i="12"/>
  <c r="H282" i="12"/>
  <c r="G282" i="12"/>
  <c r="F282" i="12"/>
  <c r="E282" i="12"/>
  <c r="D282" i="12"/>
  <c r="C282" i="12"/>
  <c r="B282" i="12"/>
  <c r="J281" i="12"/>
  <c r="I281" i="12"/>
  <c r="H281" i="12"/>
  <c r="G281" i="12"/>
  <c r="F281" i="12"/>
  <c r="E281" i="12"/>
  <c r="D281" i="12"/>
  <c r="C281" i="12"/>
  <c r="B281" i="12"/>
  <c r="J280" i="12"/>
  <c r="I280" i="12"/>
  <c r="H280" i="12"/>
  <c r="G280" i="12"/>
  <c r="F280" i="12"/>
  <c r="L280" i="12" s="1"/>
  <c r="E280" i="12"/>
  <c r="D280" i="12"/>
  <c r="C280" i="12"/>
  <c r="B280" i="12"/>
  <c r="J279" i="12"/>
  <c r="I279" i="12"/>
  <c r="H279" i="12"/>
  <c r="G279" i="12"/>
  <c r="F279" i="12"/>
  <c r="L279" i="12" s="1"/>
  <c r="E279" i="12"/>
  <c r="D279" i="12"/>
  <c r="C279" i="12"/>
  <c r="B279" i="12"/>
  <c r="J278" i="12"/>
  <c r="I278" i="12"/>
  <c r="H278" i="12"/>
  <c r="G278" i="12"/>
  <c r="F278" i="12"/>
  <c r="E278" i="12"/>
  <c r="D278" i="12"/>
  <c r="C278" i="12"/>
  <c r="B278" i="12"/>
  <c r="J277" i="12"/>
  <c r="I277" i="12"/>
  <c r="H277" i="12"/>
  <c r="G277" i="12"/>
  <c r="F277" i="12"/>
  <c r="L277" i="12" s="1"/>
  <c r="E277" i="12"/>
  <c r="D277" i="12"/>
  <c r="C277" i="12"/>
  <c r="B277" i="12"/>
  <c r="J276" i="12"/>
  <c r="I276" i="12"/>
  <c r="H276" i="12"/>
  <c r="G276" i="12"/>
  <c r="F276" i="12"/>
  <c r="L276" i="12" s="1"/>
  <c r="E276" i="12"/>
  <c r="D276" i="12"/>
  <c r="C276" i="12"/>
  <c r="B276" i="12"/>
  <c r="J275" i="12"/>
  <c r="I275" i="12"/>
  <c r="H275" i="12"/>
  <c r="G275" i="12"/>
  <c r="F275" i="12"/>
  <c r="L275" i="12" s="1"/>
  <c r="E275" i="12"/>
  <c r="D275" i="12"/>
  <c r="C275" i="12"/>
  <c r="B275" i="12"/>
  <c r="J274" i="12"/>
  <c r="I274" i="12"/>
  <c r="H274" i="12"/>
  <c r="G274" i="12"/>
  <c r="F274" i="12"/>
  <c r="E274" i="12"/>
  <c r="D274" i="12"/>
  <c r="C274" i="12"/>
  <c r="B274" i="12"/>
  <c r="J273" i="12"/>
  <c r="I273" i="12"/>
  <c r="H273" i="12"/>
  <c r="G273" i="12"/>
  <c r="F273" i="12"/>
  <c r="L273" i="12" s="1"/>
  <c r="E273" i="12"/>
  <c r="D273" i="12"/>
  <c r="C273" i="12"/>
  <c r="B273" i="12"/>
  <c r="L272" i="12"/>
  <c r="J272" i="12"/>
  <c r="I272" i="12"/>
  <c r="H272" i="12"/>
  <c r="G272" i="12"/>
  <c r="F272" i="12"/>
  <c r="E272" i="12"/>
  <c r="D272" i="12"/>
  <c r="C272" i="12"/>
  <c r="B272" i="12"/>
  <c r="J271" i="12"/>
  <c r="I271" i="12"/>
  <c r="H271" i="12"/>
  <c r="G271" i="12"/>
  <c r="F271" i="12"/>
  <c r="L271" i="12" s="1"/>
  <c r="E271" i="12"/>
  <c r="D271" i="12"/>
  <c r="C271" i="12"/>
  <c r="B271" i="12"/>
  <c r="J270" i="12"/>
  <c r="I270" i="12"/>
  <c r="H270" i="12"/>
  <c r="G270" i="12"/>
  <c r="F270" i="12"/>
  <c r="E270" i="12"/>
  <c r="D270" i="12"/>
  <c r="C270" i="12"/>
  <c r="B270" i="12"/>
  <c r="J269" i="12"/>
  <c r="I269" i="12"/>
  <c r="H269" i="12"/>
  <c r="G269" i="12"/>
  <c r="F269" i="12"/>
  <c r="L269" i="12" s="1"/>
  <c r="E269" i="12"/>
  <c r="D269" i="12"/>
  <c r="C269" i="12"/>
  <c r="B269" i="12"/>
  <c r="J268" i="12"/>
  <c r="I268" i="12"/>
  <c r="H268" i="12"/>
  <c r="G268" i="12"/>
  <c r="L268" i="12" s="1"/>
  <c r="F268" i="12"/>
  <c r="E268" i="12"/>
  <c r="D268" i="12"/>
  <c r="C268" i="12"/>
  <c r="B268" i="12"/>
  <c r="J267" i="12"/>
  <c r="I267" i="12"/>
  <c r="H267" i="12"/>
  <c r="G267" i="12"/>
  <c r="F267" i="12"/>
  <c r="L267" i="12" s="1"/>
  <c r="E267" i="12"/>
  <c r="D267" i="12"/>
  <c r="C267" i="12"/>
  <c r="B267" i="12"/>
  <c r="J266" i="12"/>
  <c r="I266" i="12"/>
  <c r="H266" i="12"/>
  <c r="G266" i="12"/>
  <c r="F266" i="12"/>
  <c r="L266" i="12" s="1"/>
  <c r="E266" i="12"/>
  <c r="D266" i="12"/>
  <c r="C266" i="12"/>
  <c r="B266" i="12"/>
  <c r="J265" i="12"/>
  <c r="I265" i="12"/>
  <c r="H265" i="12"/>
  <c r="G265" i="12"/>
  <c r="F265" i="12"/>
  <c r="E265" i="12"/>
  <c r="D265" i="12"/>
  <c r="C265" i="12"/>
  <c r="B265" i="12"/>
  <c r="J264" i="12"/>
  <c r="I264" i="12"/>
  <c r="H264" i="12"/>
  <c r="G264" i="12"/>
  <c r="L264" i="12" s="1"/>
  <c r="F264" i="12"/>
  <c r="E264" i="12"/>
  <c r="D264" i="12"/>
  <c r="C264" i="12"/>
  <c r="B264" i="12"/>
  <c r="J263" i="12"/>
  <c r="I263" i="12"/>
  <c r="H263" i="12"/>
  <c r="G263" i="12"/>
  <c r="F263" i="12"/>
  <c r="L263" i="12" s="1"/>
  <c r="E263" i="12"/>
  <c r="D263" i="12"/>
  <c r="C263" i="12"/>
  <c r="B263" i="12"/>
  <c r="J262" i="12"/>
  <c r="I262" i="12"/>
  <c r="H262" i="12"/>
  <c r="G262" i="12"/>
  <c r="F262" i="12"/>
  <c r="L262" i="12" s="1"/>
  <c r="E262" i="12"/>
  <c r="D262" i="12"/>
  <c r="C262" i="12"/>
  <c r="B262" i="12"/>
  <c r="J261" i="12"/>
  <c r="I261" i="12"/>
  <c r="H261" i="12"/>
  <c r="G261" i="12"/>
  <c r="F261" i="12"/>
  <c r="E261" i="12"/>
  <c r="D261" i="12"/>
  <c r="C261" i="12"/>
  <c r="B261" i="12"/>
  <c r="J260" i="12"/>
  <c r="I260" i="12"/>
  <c r="H260" i="12"/>
  <c r="G260" i="12"/>
  <c r="F260" i="12"/>
  <c r="L260" i="12" s="1"/>
  <c r="E260" i="12"/>
  <c r="D260" i="12"/>
  <c r="C260" i="12"/>
  <c r="B260" i="12"/>
  <c r="J259" i="12"/>
  <c r="I259" i="12"/>
  <c r="H259" i="12"/>
  <c r="G259" i="12"/>
  <c r="F259" i="12"/>
  <c r="E259" i="12"/>
  <c r="D259" i="12"/>
  <c r="C259" i="12"/>
  <c r="B259" i="12"/>
  <c r="J258" i="12"/>
  <c r="I258" i="12"/>
  <c r="H258" i="12"/>
  <c r="G258" i="12"/>
  <c r="F258" i="12"/>
  <c r="L258" i="12" s="1"/>
  <c r="E258" i="12"/>
  <c r="D258" i="12"/>
  <c r="C258" i="12"/>
  <c r="B258" i="12"/>
  <c r="J257" i="12"/>
  <c r="I257" i="12"/>
  <c r="H257" i="12"/>
  <c r="G257" i="12"/>
  <c r="F257" i="12"/>
  <c r="E257" i="12"/>
  <c r="D257" i="12"/>
  <c r="C257" i="12"/>
  <c r="B257" i="12"/>
  <c r="J256" i="12"/>
  <c r="I256" i="12"/>
  <c r="H256" i="12"/>
  <c r="G256" i="12"/>
  <c r="F256" i="12"/>
  <c r="L256" i="12" s="1"/>
  <c r="E256" i="12"/>
  <c r="D256" i="12"/>
  <c r="C256" i="12"/>
  <c r="B256" i="12"/>
  <c r="J255" i="12"/>
  <c r="I255" i="12"/>
  <c r="H255" i="12"/>
  <c r="G255" i="12"/>
  <c r="F255" i="12"/>
  <c r="E255" i="12"/>
  <c r="D255" i="12"/>
  <c r="C255" i="12"/>
  <c r="B255" i="12"/>
  <c r="J254" i="12"/>
  <c r="I254" i="12"/>
  <c r="H254" i="12"/>
  <c r="G254" i="12"/>
  <c r="F254" i="12"/>
  <c r="L254" i="12" s="1"/>
  <c r="E254" i="12"/>
  <c r="D254" i="12"/>
  <c r="C254" i="12"/>
  <c r="B254" i="12"/>
  <c r="J253" i="12"/>
  <c r="I253" i="12"/>
  <c r="H253" i="12"/>
  <c r="G253" i="12"/>
  <c r="F253" i="12"/>
  <c r="L253" i="12" s="1"/>
  <c r="E253" i="12"/>
  <c r="D253" i="12"/>
  <c r="C253" i="12"/>
  <c r="B253" i="12"/>
  <c r="L252" i="12"/>
  <c r="J252" i="12"/>
  <c r="I252" i="12"/>
  <c r="H252" i="12"/>
  <c r="G252" i="12"/>
  <c r="F252" i="12"/>
  <c r="E252" i="12"/>
  <c r="D252" i="12"/>
  <c r="C252" i="12"/>
  <c r="B252" i="12"/>
  <c r="J251" i="12"/>
  <c r="I251" i="12"/>
  <c r="H251" i="12"/>
  <c r="G251" i="12"/>
  <c r="F251" i="12"/>
  <c r="E251" i="12"/>
  <c r="D251" i="12"/>
  <c r="C251" i="12"/>
  <c r="B251" i="12"/>
  <c r="J250" i="12"/>
  <c r="I250" i="12"/>
  <c r="H250" i="12"/>
  <c r="G250" i="12"/>
  <c r="F250" i="12"/>
  <c r="L250" i="12" s="1"/>
  <c r="E250" i="12"/>
  <c r="D250" i="12"/>
  <c r="C250" i="12"/>
  <c r="B250" i="12"/>
  <c r="J249" i="12"/>
  <c r="I249" i="12"/>
  <c r="H249" i="12"/>
  <c r="G249" i="12"/>
  <c r="F249" i="12"/>
  <c r="L249" i="12" s="1"/>
  <c r="E249" i="12"/>
  <c r="D249" i="12"/>
  <c r="C249" i="12"/>
  <c r="B249" i="12"/>
  <c r="L248" i="12"/>
  <c r="J248" i="12"/>
  <c r="I248" i="12"/>
  <c r="H248" i="12"/>
  <c r="G248" i="12"/>
  <c r="F248" i="12"/>
  <c r="E248" i="12"/>
  <c r="D248" i="12"/>
  <c r="C248" i="12"/>
  <c r="B248" i="12"/>
  <c r="J247" i="12"/>
  <c r="I247" i="12"/>
  <c r="H247" i="12"/>
  <c r="G247" i="12"/>
  <c r="F247" i="12"/>
  <c r="L247" i="12" s="1"/>
  <c r="E247" i="12"/>
  <c r="D247" i="12"/>
  <c r="C247" i="12"/>
  <c r="B247" i="12"/>
  <c r="J246" i="12"/>
  <c r="I246" i="12"/>
  <c r="H246" i="12"/>
  <c r="G246" i="12"/>
  <c r="F246" i="12"/>
  <c r="E246" i="12"/>
  <c r="D246" i="12"/>
  <c r="C246" i="12"/>
  <c r="B246" i="12"/>
  <c r="J245" i="12"/>
  <c r="I245" i="12"/>
  <c r="H245" i="12"/>
  <c r="G245" i="12"/>
  <c r="F245" i="12"/>
  <c r="L245" i="12" s="1"/>
  <c r="E245" i="12"/>
  <c r="D245" i="12"/>
  <c r="C245" i="12"/>
  <c r="B245" i="12"/>
  <c r="J244" i="12"/>
  <c r="I244" i="12"/>
  <c r="H244" i="12"/>
  <c r="G244" i="12"/>
  <c r="F244" i="12"/>
  <c r="L244" i="12" s="1"/>
  <c r="E244" i="12"/>
  <c r="D244" i="12"/>
  <c r="C244" i="12"/>
  <c r="B244" i="12"/>
  <c r="J243" i="12"/>
  <c r="I243" i="12"/>
  <c r="H243" i="12"/>
  <c r="G243" i="12"/>
  <c r="F243" i="12"/>
  <c r="L243" i="12" s="1"/>
  <c r="E243" i="12"/>
  <c r="D243" i="12"/>
  <c r="C243" i="12"/>
  <c r="B243" i="12"/>
  <c r="J242" i="12"/>
  <c r="I242" i="12"/>
  <c r="H242" i="12"/>
  <c r="G242" i="12"/>
  <c r="F242" i="12"/>
  <c r="E242" i="12"/>
  <c r="D242" i="12"/>
  <c r="C242" i="12"/>
  <c r="B242" i="12"/>
  <c r="J241" i="12"/>
  <c r="I241" i="12"/>
  <c r="H241" i="12"/>
  <c r="G241" i="12"/>
  <c r="F241" i="12"/>
  <c r="E241" i="12"/>
  <c r="D241" i="12"/>
  <c r="C241" i="12"/>
  <c r="B241" i="12"/>
  <c r="L240" i="12"/>
  <c r="J240" i="12"/>
  <c r="I240" i="12"/>
  <c r="H240" i="12"/>
  <c r="G240" i="12"/>
  <c r="F240" i="12"/>
  <c r="E240" i="12"/>
  <c r="D240" i="12"/>
  <c r="C240" i="12"/>
  <c r="B240" i="12"/>
  <c r="J239" i="12"/>
  <c r="I239" i="12"/>
  <c r="H239" i="12"/>
  <c r="G239" i="12"/>
  <c r="F239" i="12"/>
  <c r="L239" i="12" s="1"/>
  <c r="E239" i="12"/>
  <c r="D239" i="12"/>
  <c r="C239" i="12"/>
  <c r="B239" i="12"/>
  <c r="J238" i="12"/>
  <c r="I238" i="12"/>
  <c r="H238" i="12"/>
  <c r="G238" i="12"/>
  <c r="F238" i="12"/>
  <c r="E238" i="12"/>
  <c r="D238" i="12"/>
  <c r="C238" i="12"/>
  <c r="B238" i="12"/>
  <c r="J237" i="12"/>
  <c r="I237" i="12"/>
  <c r="H237" i="12"/>
  <c r="G237" i="12"/>
  <c r="F237" i="12"/>
  <c r="L237" i="12" s="1"/>
  <c r="E237" i="12"/>
  <c r="D237" i="12"/>
  <c r="C237" i="12"/>
  <c r="B237" i="12"/>
  <c r="J236" i="12"/>
  <c r="I236" i="12"/>
  <c r="H236" i="12"/>
  <c r="G236" i="12"/>
  <c r="F236" i="12"/>
  <c r="L236" i="12" s="1"/>
  <c r="E236" i="12"/>
  <c r="D236" i="12"/>
  <c r="C236" i="12"/>
  <c r="B236" i="12"/>
  <c r="J235" i="12"/>
  <c r="I235" i="12"/>
  <c r="H235" i="12"/>
  <c r="G235" i="12"/>
  <c r="F235" i="12"/>
  <c r="L235" i="12" s="1"/>
  <c r="E235" i="12"/>
  <c r="D235" i="12"/>
  <c r="C235" i="12"/>
  <c r="B235" i="12"/>
  <c r="J234" i="12"/>
  <c r="I234" i="12"/>
  <c r="H234" i="12"/>
  <c r="G234" i="12"/>
  <c r="F234" i="12"/>
  <c r="L234" i="12" s="1"/>
  <c r="E234" i="12"/>
  <c r="D234" i="12"/>
  <c r="C234" i="12"/>
  <c r="B234" i="12"/>
  <c r="J233" i="12"/>
  <c r="I233" i="12"/>
  <c r="H233" i="12"/>
  <c r="G233" i="12"/>
  <c r="F233" i="12"/>
  <c r="E233" i="12"/>
  <c r="D233" i="12"/>
  <c r="C233" i="12"/>
  <c r="B233" i="12"/>
  <c r="J232" i="12"/>
  <c r="I232" i="12"/>
  <c r="H232" i="12"/>
  <c r="G232" i="12"/>
  <c r="F232" i="12"/>
  <c r="L232" i="12" s="1"/>
  <c r="E232" i="12"/>
  <c r="D232" i="12"/>
  <c r="C232" i="12"/>
  <c r="B232" i="12"/>
  <c r="J231" i="12"/>
  <c r="I231" i="12"/>
  <c r="H231" i="12"/>
  <c r="G231" i="12"/>
  <c r="F231" i="12"/>
  <c r="L231" i="12" s="1"/>
  <c r="E231" i="12"/>
  <c r="D231" i="12"/>
  <c r="C231" i="12"/>
  <c r="B231" i="12"/>
  <c r="J230" i="12"/>
  <c r="I230" i="12"/>
  <c r="H230" i="12"/>
  <c r="G230" i="12"/>
  <c r="F230" i="12"/>
  <c r="L230" i="12" s="1"/>
  <c r="E230" i="12"/>
  <c r="D230" i="12"/>
  <c r="C230" i="12"/>
  <c r="B230" i="12"/>
  <c r="J229" i="12"/>
  <c r="I229" i="12"/>
  <c r="H229" i="12"/>
  <c r="G229" i="12"/>
  <c r="F229" i="12"/>
  <c r="E229" i="12"/>
  <c r="D229" i="12"/>
  <c r="C229" i="12"/>
  <c r="B229" i="12"/>
  <c r="J228" i="12"/>
  <c r="I228" i="12"/>
  <c r="H228" i="12"/>
  <c r="G228" i="12"/>
  <c r="F228" i="12"/>
  <c r="L228" i="12" s="1"/>
  <c r="E228" i="12"/>
  <c r="D228" i="12"/>
  <c r="C228" i="12"/>
  <c r="B228" i="12"/>
  <c r="J227" i="12"/>
  <c r="I227" i="12"/>
  <c r="H227" i="12"/>
  <c r="G227" i="12"/>
  <c r="F227" i="12"/>
  <c r="E227" i="12"/>
  <c r="D227" i="12"/>
  <c r="C227" i="12"/>
  <c r="B227" i="12"/>
  <c r="J226" i="12"/>
  <c r="I226" i="12"/>
  <c r="H226" i="12"/>
  <c r="G226" i="12"/>
  <c r="F226" i="12"/>
  <c r="L226" i="12" s="1"/>
  <c r="E226" i="12"/>
  <c r="D226" i="12"/>
  <c r="C226" i="12"/>
  <c r="B226" i="12"/>
  <c r="J225" i="12"/>
  <c r="I225" i="12"/>
  <c r="H225" i="12"/>
  <c r="G225" i="12"/>
  <c r="F225" i="12"/>
  <c r="E225" i="12"/>
  <c r="D225" i="12"/>
  <c r="C225" i="12"/>
  <c r="B225" i="12"/>
  <c r="J224" i="12"/>
  <c r="I224" i="12"/>
  <c r="H224" i="12"/>
  <c r="G224" i="12"/>
  <c r="F224" i="12"/>
  <c r="L224" i="12" s="1"/>
  <c r="E224" i="12"/>
  <c r="D224" i="12"/>
  <c r="C224" i="12"/>
  <c r="B224" i="12"/>
  <c r="J223" i="12"/>
  <c r="I223" i="12"/>
  <c r="H223" i="12"/>
  <c r="G223" i="12"/>
  <c r="F223" i="12"/>
  <c r="E223" i="12"/>
  <c r="D223" i="12"/>
  <c r="C223" i="12"/>
  <c r="B223" i="12"/>
  <c r="J222" i="12"/>
  <c r="I222" i="12"/>
  <c r="H222" i="12"/>
  <c r="G222" i="12"/>
  <c r="F222" i="12"/>
  <c r="E222" i="12"/>
  <c r="D222" i="12"/>
  <c r="C222" i="12"/>
  <c r="B222" i="12"/>
  <c r="J221" i="12"/>
  <c r="I221" i="12"/>
  <c r="H221" i="12"/>
  <c r="G221" i="12"/>
  <c r="F221" i="12"/>
  <c r="L221" i="12" s="1"/>
  <c r="E221" i="12"/>
  <c r="D221" i="12"/>
  <c r="C221" i="12"/>
  <c r="B221" i="12"/>
  <c r="L220" i="12"/>
  <c r="J220" i="12"/>
  <c r="I220" i="12"/>
  <c r="H220" i="12"/>
  <c r="G220" i="12"/>
  <c r="F220" i="12"/>
  <c r="E220" i="12"/>
  <c r="D220" i="12"/>
  <c r="C220" i="12"/>
  <c r="B220" i="12"/>
  <c r="J219" i="12"/>
  <c r="I219" i="12"/>
  <c r="H219" i="12"/>
  <c r="G219" i="12"/>
  <c r="F219" i="12"/>
  <c r="E219" i="12"/>
  <c r="D219" i="12"/>
  <c r="C219" i="12"/>
  <c r="B219" i="12"/>
  <c r="J218" i="12"/>
  <c r="I218" i="12"/>
  <c r="H218" i="12"/>
  <c r="G218" i="12"/>
  <c r="F218" i="12"/>
  <c r="L218" i="12" s="1"/>
  <c r="E218" i="12"/>
  <c r="D218" i="12"/>
  <c r="C218" i="12"/>
  <c r="B218" i="12"/>
  <c r="J217" i="12"/>
  <c r="I217" i="12"/>
  <c r="H217" i="12"/>
  <c r="G217" i="12"/>
  <c r="F217" i="12"/>
  <c r="L217" i="12" s="1"/>
  <c r="E217" i="12"/>
  <c r="D217" i="12"/>
  <c r="C217" i="12"/>
  <c r="B217" i="12"/>
  <c r="L216" i="12"/>
  <c r="J216" i="12"/>
  <c r="I216" i="12"/>
  <c r="H216" i="12"/>
  <c r="G216" i="12"/>
  <c r="F216" i="12"/>
  <c r="E216" i="12"/>
  <c r="D216" i="12"/>
  <c r="C216" i="12"/>
  <c r="B216" i="12"/>
  <c r="J215" i="12"/>
  <c r="I215" i="12"/>
  <c r="H215" i="12"/>
  <c r="G215" i="12"/>
  <c r="F215" i="12"/>
  <c r="L215" i="12" s="1"/>
  <c r="E215" i="12"/>
  <c r="D215" i="12"/>
  <c r="C215" i="12"/>
  <c r="B215" i="12"/>
  <c r="J214" i="12"/>
  <c r="I214" i="12"/>
  <c r="H214" i="12"/>
  <c r="G214" i="12"/>
  <c r="F214" i="12"/>
  <c r="E214" i="12"/>
  <c r="D214" i="12"/>
  <c r="C214" i="12"/>
  <c r="B214" i="12"/>
  <c r="J213" i="12"/>
  <c r="I213" i="12"/>
  <c r="H213" i="12"/>
  <c r="G213" i="12"/>
  <c r="F213" i="12"/>
  <c r="E213" i="12"/>
  <c r="D213" i="12"/>
  <c r="C213" i="12"/>
  <c r="B213" i="12"/>
  <c r="J212" i="12"/>
  <c r="I212" i="12"/>
  <c r="H212" i="12"/>
  <c r="G212" i="12"/>
  <c r="F212" i="12"/>
  <c r="L212" i="12" s="1"/>
  <c r="E212" i="12"/>
  <c r="D212" i="12"/>
  <c r="C212" i="12"/>
  <c r="B212" i="12"/>
  <c r="J211" i="12"/>
  <c r="I211" i="12"/>
  <c r="H211" i="12"/>
  <c r="G211" i="12"/>
  <c r="F211" i="12"/>
  <c r="L211" i="12" s="1"/>
  <c r="E211" i="12"/>
  <c r="D211" i="12"/>
  <c r="C211" i="12"/>
  <c r="B211" i="12"/>
  <c r="J210" i="12"/>
  <c r="I210" i="12"/>
  <c r="H210" i="12"/>
  <c r="G210" i="12"/>
  <c r="F210" i="12"/>
  <c r="E210" i="12"/>
  <c r="D210" i="12"/>
  <c r="C210" i="12"/>
  <c r="B210" i="12"/>
  <c r="J209" i="12"/>
  <c r="I209" i="12"/>
  <c r="H209" i="12"/>
  <c r="G209" i="12"/>
  <c r="F209" i="12"/>
  <c r="E209" i="12"/>
  <c r="D209" i="12"/>
  <c r="C209" i="12"/>
  <c r="B209" i="12"/>
  <c r="L208" i="12"/>
  <c r="J208" i="12"/>
  <c r="I208" i="12"/>
  <c r="H208" i="12"/>
  <c r="G208" i="12"/>
  <c r="F208" i="12"/>
  <c r="E208" i="12"/>
  <c r="D208" i="12"/>
  <c r="C208" i="12"/>
  <c r="B208" i="12"/>
  <c r="J207" i="12"/>
  <c r="I207" i="12"/>
  <c r="H207" i="12"/>
  <c r="G207" i="12"/>
  <c r="F207" i="12"/>
  <c r="L207" i="12" s="1"/>
  <c r="E207" i="12"/>
  <c r="D207" i="12"/>
  <c r="C207" i="12"/>
  <c r="B207" i="12"/>
  <c r="J206" i="12"/>
  <c r="I206" i="12"/>
  <c r="H206" i="12"/>
  <c r="G206" i="12"/>
  <c r="F206" i="12"/>
  <c r="E206" i="12"/>
  <c r="D206" i="12"/>
  <c r="C206" i="12"/>
  <c r="B206" i="12"/>
  <c r="J205" i="12"/>
  <c r="I205" i="12"/>
  <c r="H205" i="12"/>
  <c r="G205" i="12"/>
  <c r="F205" i="12"/>
  <c r="L205" i="12" s="1"/>
  <c r="E205" i="12"/>
  <c r="D205" i="12"/>
  <c r="C205" i="12"/>
  <c r="B205" i="12"/>
  <c r="J204" i="12"/>
  <c r="I204" i="12"/>
  <c r="H204" i="12"/>
  <c r="G204" i="12"/>
  <c r="F204" i="12"/>
  <c r="L204" i="12" s="1"/>
  <c r="E204" i="12"/>
  <c r="D204" i="12"/>
  <c r="C204" i="12"/>
  <c r="B204" i="12"/>
  <c r="J203" i="12"/>
  <c r="I203" i="12"/>
  <c r="H203" i="12"/>
  <c r="G203" i="12"/>
  <c r="F203" i="12"/>
  <c r="L203" i="12" s="1"/>
  <c r="E203" i="12"/>
  <c r="D203" i="12"/>
  <c r="C203" i="12"/>
  <c r="B203" i="12"/>
  <c r="J202" i="12"/>
  <c r="I202" i="12"/>
  <c r="H202" i="12"/>
  <c r="G202" i="12"/>
  <c r="F202" i="12"/>
  <c r="L202" i="12" s="1"/>
  <c r="E202" i="12"/>
  <c r="D202" i="12"/>
  <c r="C202" i="12"/>
  <c r="B202" i="12"/>
  <c r="J201" i="12"/>
  <c r="I201" i="12"/>
  <c r="H201" i="12"/>
  <c r="G201" i="12"/>
  <c r="F201" i="12"/>
  <c r="E201" i="12"/>
  <c r="D201" i="12"/>
  <c r="C201" i="12"/>
  <c r="B201" i="12"/>
  <c r="J200" i="12"/>
  <c r="I200" i="12"/>
  <c r="H200" i="12"/>
  <c r="G200" i="12"/>
  <c r="L200" i="12" s="1"/>
  <c r="F200" i="12"/>
  <c r="E200" i="12"/>
  <c r="D200" i="12"/>
  <c r="C200" i="12"/>
  <c r="B200" i="12"/>
  <c r="J199" i="12"/>
  <c r="I199" i="12"/>
  <c r="H199" i="12"/>
  <c r="G199" i="12"/>
  <c r="F199" i="12"/>
  <c r="L199" i="12" s="1"/>
  <c r="E199" i="12"/>
  <c r="D199" i="12"/>
  <c r="C199" i="12"/>
  <c r="B199" i="12"/>
  <c r="J198" i="12"/>
  <c r="I198" i="12"/>
  <c r="H198" i="12"/>
  <c r="G198" i="12"/>
  <c r="F198" i="12"/>
  <c r="L198" i="12" s="1"/>
  <c r="E198" i="12"/>
  <c r="D198" i="12"/>
  <c r="C198" i="12"/>
  <c r="B198" i="12"/>
  <c r="L197" i="12"/>
  <c r="J197" i="12"/>
  <c r="I197" i="12"/>
  <c r="H197" i="12"/>
  <c r="G197" i="12"/>
  <c r="F197" i="12"/>
  <c r="E197" i="12"/>
  <c r="D197" i="12"/>
  <c r="C197" i="12"/>
  <c r="B197" i="12"/>
  <c r="L196" i="12"/>
  <c r="J196" i="12"/>
  <c r="I196" i="12"/>
  <c r="H196" i="12"/>
  <c r="G196" i="12"/>
  <c r="F196" i="12"/>
  <c r="E196" i="12"/>
  <c r="D196" i="12"/>
  <c r="C196" i="12"/>
  <c r="B196" i="12"/>
  <c r="J195" i="12"/>
  <c r="I195" i="12"/>
  <c r="H195" i="12"/>
  <c r="G195" i="12"/>
  <c r="F195" i="12"/>
  <c r="L195" i="12" s="1"/>
  <c r="E195" i="12"/>
  <c r="D195" i="12"/>
  <c r="C195" i="12"/>
  <c r="B195" i="12"/>
  <c r="J194" i="12"/>
  <c r="I194" i="12"/>
  <c r="H194" i="12"/>
  <c r="G194" i="12"/>
  <c r="F194" i="12"/>
  <c r="E194" i="12"/>
  <c r="D194" i="12"/>
  <c r="C194" i="12"/>
  <c r="B194" i="12"/>
  <c r="J193" i="12"/>
  <c r="I193" i="12"/>
  <c r="H193" i="12"/>
  <c r="G193" i="12"/>
  <c r="F193" i="12"/>
  <c r="L193" i="12" s="1"/>
  <c r="E193" i="12"/>
  <c r="D193" i="12"/>
  <c r="C193" i="12"/>
  <c r="B193" i="12"/>
  <c r="J192" i="12"/>
  <c r="I192" i="12"/>
  <c r="H192" i="12"/>
  <c r="G192" i="12"/>
  <c r="F192" i="12"/>
  <c r="L192" i="12" s="1"/>
  <c r="E192" i="12"/>
  <c r="D192" i="12"/>
  <c r="C192" i="12"/>
  <c r="B192" i="12"/>
  <c r="J191" i="12"/>
  <c r="I191" i="12"/>
  <c r="H191" i="12"/>
  <c r="G191" i="12"/>
  <c r="F191" i="12"/>
  <c r="L191" i="12" s="1"/>
  <c r="E191" i="12"/>
  <c r="D191" i="12"/>
  <c r="C191" i="12"/>
  <c r="B191" i="12"/>
  <c r="J190" i="12"/>
  <c r="I190" i="12"/>
  <c r="H190" i="12"/>
  <c r="G190" i="12"/>
  <c r="F190" i="12"/>
  <c r="L190" i="12" s="1"/>
  <c r="E190" i="12"/>
  <c r="D190" i="12"/>
  <c r="C190" i="12"/>
  <c r="B190" i="12"/>
  <c r="J189" i="12"/>
  <c r="I189" i="12"/>
  <c r="H189" i="12"/>
  <c r="G189" i="12"/>
  <c r="F189" i="12"/>
  <c r="E189" i="12"/>
  <c r="D189" i="12"/>
  <c r="C189" i="12"/>
  <c r="B189" i="12"/>
  <c r="J188" i="12"/>
  <c r="I188" i="12"/>
  <c r="H188" i="12"/>
  <c r="G188" i="12"/>
  <c r="L188" i="12" s="1"/>
  <c r="F188" i="12"/>
  <c r="E188" i="12"/>
  <c r="D188" i="12"/>
  <c r="C188" i="12"/>
  <c r="B188" i="12"/>
  <c r="J187" i="12"/>
  <c r="I187" i="12"/>
  <c r="H187" i="12"/>
  <c r="G187" i="12"/>
  <c r="F187" i="12"/>
  <c r="L187" i="12" s="1"/>
  <c r="E187" i="12"/>
  <c r="D187" i="12"/>
  <c r="C187" i="12"/>
  <c r="B187" i="12"/>
  <c r="J186" i="12"/>
  <c r="I186" i="12"/>
  <c r="H186" i="12"/>
  <c r="G186" i="12"/>
  <c r="F186" i="12"/>
  <c r="L186" i="12" s="1"/>
  <c r="E186" i="12"/>
  <c r="D186" i="12"/>
  <c r="C186" i="12"/>
  <c r="B186" i="12"/>
  <c r="J185" i="12"/>
  <c r="I185" i="12"/>
  <c r="H185" i="12"/>
  <c r="G185" i="12"/>
  <c r="F185" i="12"/>
  <c r="E185" i="12"/>
  <c r="D185" i="12"/>
  <c r="C185" i="12"/>
  <c r="B185" i="12"/>
  <c r="J184" i="12"/>
  <c r="I184" i="12"/>
  <c r="H184" i="12"/>
  <c r="G184" i="12"/>
  <c r="F184" i="12"/>
  <c r="L184" i="12" s="1"/>
  <c r="E184" i="12"/>
  <c r="D184" i="12"/>
  <c r="C184" i="12"/>
  <c r="B184" i="12"/>
  <c r="J183" i="12"/>
  <c r="I183" i="12"/>
  <c r="H183" i="12"/>
  <c r="G183" i="12"/>
  <c r="F183" i="12"/>
  <c r="E183" i="12"/>
  <c r="D183" i="12"/>
  <c r="C183" i="12"/>
  <c r="B183" i="12"/>
  <c r="J182" i="12"/>
  <c r="I182" i="12"/>
  <c r="H182" i="12"/>
  <c r="G182" i="12"/>
  <c r="F182" i="12"/>
  <c r="L182" i="12" s="1"/>
  <c r="E182" i="12"/>
  <c r="D182" i="12"/>
  <c r="C182" i="12"/>
  <c r="B182" i="12"/>
  <c r="J181" i="12"/>
  <c r="I181" i="12"/>
  <c r="H181" i="12"/>
  <c r="G181" i="12"/>
  <c r="F181" i="12"/>
  <c r="E181" i="12"/>
  <c r="D181" i="12"/>
  <c r="C181" i="12"/>
  <c r="B181" i="12"/>
  <c r="J180" i="12"/>
  <c r="I180" i="12"/>
  <c r="H180" i="12"/>
  <c r="G180" i="12"/>
  <c r="F180" i="12"/>
  <c r="L180" i="12" s="1"/>
  <c r="E180" i="12"/>
  <c r="D180" i="12"/>
  <c r="C180" i="12"/>
  <c r="B180" i="12"/>
  <c r="J179" i="12"/>
  <c r="I179" i="12"/>
  <c r="H179" i="12"/>
  <c r="G179" i="12"/>
  <c r="F179" i="12"/>
  <c r="E179" i="12"/>
  <c r="D179" i="12"/>
  <c r="C179" i="12"/>
  <c r="B179" i="12"/>
  <c r="J178" i="12"/>
  <c r="I178" i="12"/>
  <c r="H178" i="12"/>
  <c r="G178" i="12"/>
  <c r="F178" i="12"/>
  <c r="E178" i="12"/>
  <c r="D178" i="12"/>
  <c r="C178" i="12"/>
  <c r="B178" i="12"/>
  <c r="J177" i="12"/>
  <c r="I177" i="12"/>
  <c r="H177" i="12"/>
  <c r="G177" i="12"/>
  <c r="F177" i="12"/>
  <c r="L177" i="12" s="1"/>
  <c r="E177" i="12"/>
  <c r="D177" i="12"/>
  <c r="C177" i="12"/>
  <c r="B177" i="12"/>
  <c r="L176" i="12"/>
  <c r="J176" i="12"/>
  <c r="I176" i="12"/>
  <c r="H176" i="12"/>
  <c r="G176" i="12"/>
  <c r="F176" i="12"/>
  <c r="E176" i="12"/>
  <c r="D176" i="12"/>
  <c r="C176" i="12"/>
  <c r="B176" i="12"/>
  <c r="J175" i="12"/>
  <c r="I175" i="12"/>
  <c r="H175" i="12"/>
  <c r="G175" i="12"/>
  <c r="F175" i="12"/>
  <c r="E175" i="12"/>
  <c r="D175" i="12"/>
  <c r="C175" i="12"/>
  <c r="B175" i="12"/>
  <c r="J174" i="12"/>
  <c r="I174" i="12"/>
  <c r="H174" i="12"/>
  <c r="G174" i="12"/>
  <c r="F174" i="12"/>
  <c r="L174" i="12" s="1"/>
  <c r="E174" i="12"/>
  <c r="D174" i="12"/>
  <c r="C174" i="12"/>
  <c r="B174" i="12"/>
  <c r="J173" i="12"/>
  <c r="I173" i="12"/>
  <c r="H173" i="12"/>
  <c r="G173" i="12"/>
  <c r="F173" i="12"/>
  <c r="L173" i="12" s="1"/>
  <c r="E173" i="12"/>
  <c r="D173" i="12"/>
  <c r="C173" i="12"/>
  <c r="B173" i="12"/>
  <c r="L172" i="12"/>
  <c r="J172" i="12"/>
  <c r="I172" i="12"/>
  <c r="H172" i="12"/>
  <c r="G172" i="12"/>
  <c r="F172" i="12"/>
  <c r="E172" i="12"/>
  <c r="D172" i="12"/>
  <c r="C172" i="12"/>
  <c r="B172" i="12"/>
  <c r="J171" i="12"/>
  <c r="I171" i="12"/>
  <c r="H171" i="12"/>
  <c r="G171" i="12"/>
  <c r="F171" i="12"/>
  <c r="L171" i="12" s="1"/>
  <c r="E171" i="12"/>
  <c r="D171" i="12"/>
  <c r="C171" i="12"/>
  <c r="B171" i="12"/>
  <c r="J170" i="12"/>
  <c r="I170" i="12"/>
  <c r="H170" i="12"/>
  <c r="G170" i="12"/>
  <c r="F170" i="12"/>
  <c r="E170" i="12"/>
  <c r="D170" i="12"/>
  <c r="C170" i="12"/>
  <c r="B170" i="12"/>
  <c r="J169" i="12"/>
  <c r="I169" i="12"/>
  <c r="H169" i="12"/>
  <c r="G169" i="12"/>
  <c r="F169" i="12"/>
  <c r="L169" i="12" s="1"/>
  <c r="E169" i="12"/>
  <c r="D169" i="12"/>
  <c r="C169" i="12"/>
  <c r="B169" i="12"/>
  <c r="J168" i="12"/>
  <c r="I168" i="12"/>
  <c r="H168" i="12"/>
  <c r="G168" i="12"/>
  <c r="F168" i="12"/>
  <c r="L168" i="12" s="1"/>
  <c r="E168" i="12"/>
  <c r="D168" i="12"/>
  <c r="C168" i="12"/>
  <c r="B168" i="12"/>
  <c r="J167" i="12"/>
  <c r="I167" i="12"/>
  <c r="H167" i="12"/>
  <c r="G167" i="12"/>
  <c r="F167" i="12"/>
  <c r="L167" i="12" s="1"/>
  <c r="E167" i="12"/>
  <c r="D167" i="12"/>
  <c r="C167" i="12"/>
  <c r="B167" i="12"/>
  <c r="J166" i="12"/>
  <c r="I166" i="12"/>
  <c r="H166" i="12"/>
  <c r="G166" i="12"/>
  <c r="F166" i="12"/>
  <c r="E166" i="12"/>
  <c r="D166" i="12"/>
  <c r="C166" i="12"/>
  <c r="B166" i="12"/>
  <c r="J165" i="12"/>
  <c r="I165" i="12"/>
  <c r="H165" i="12"/>
  <c r="G165" i="12"/>
  <c r="F165" i="12"/>
  <c r="E165" i="12"/>
  <c r="D165" i="12"/>
  <c r="C165" i="12"/>
  <c r="B165" i="12"/>
  <c r="L164" i="12"/>
  <c r="J164" i="12"/>
  <c r="I164" i="12"/>
  <c r="H164" i="12"/>
  <c r="G164" i="12"/>
  <c r="F164" i="12"/>
  <c r="E164" i="12"/>
  <c r="D164" i="12"/>
  <c r="C164" i="12"/>
  <c r="B164" i="12"/>
  <c r="J163" i="12"/>
  <c r="I163" i="12"/>
  <c r="H163" i="12"/>
  <c r="G163" i="12"/>
  <c r="F163" i="12"/>
  <c r="L163" i="12" s="1"/>
  <c r="E163" i="12"/>
  <c r="D163" i="12"/>
  <c r="C163" i="12"/>
  <c r="B163" i="12"/>
  <c r="J162" i="12"/>
  <c r="I162" i="12"/>
  <c r="H162" i="12"/>
  <c r="G162" i="12"/>
  <c r="F162" i="12"/>
  <c r="E162" i="12"/>
  <c r="D162" i="12"/>
  <c r="C162" i="12"/>
  <c r="B162" i="12"/>
  <c r="J161" i="12"/>
  <c r="I161" i="12"/>
  <c r="H161" i="12"/>
  <c r="G161" i="12"/>
  <c r="F161" i="12"/>
  <c r="L161" i="12" s="1"/>
  <c r="E161" i="12"/>
  <c r="D161" i="12"/>
  <c r="C161" i="12"/>
  <c r="B161" i="12"/>
  <c r="J160" i="12"/>
  <c r="I160" i="12"/>
  <c r="H160" i="12"/>
  <c r="G160" i="12"/>
  <c r="F160" i="12"/>
  <c r="L160" i="12" s="1"/>
  <c r="E160" i="12"/>
  <c r="D160" i="12"/>
  <c r="C160" i="12"/>
  <c r="B160" i="12"/>
  <c r="J159" i="12"/>
  <c r="I159" i="12"/>
  <c r="H159" i="12"/>
  <c r="G159" i="12"/>
  <c r="F159" i="12"/>
  <c r="L159" i="12" s="1"/>
  <c r="E159" i="12"/>
  <c r="D159" i="12"/>
  <c r="C159" i="12"/>
  <c r="B159" i="12"/>
  <c r="J158" i="12"/>
  <c r="I158" i="12"/>
  <c r="H158" i="12"/>
  <c r="G158" i="12"/>
  <c r="F158" i="12"/>
  <c r="L158" i="12" s="1"/>
  <c r="E158" i="12"/>
  <c r="D158" i="12"/>
  <c r="C158" i="12"/>
  <c r="B158" i="12"/>
  <c r="J157" i="12"/>
  <c r="I157" i="12"/>
  <c r="H157" i="12"/>
  <c r="G157" i="12"/>
  <c r="F157" i="12"/>
  <c r="E157" i="12"/>
  <c r="D157" i="12"/>
  <c r="C157" i="12"/>
  <c r="B157" i="12"/>
  <c r="J156" i="12"/>
  <c r="I156" i="12"/>
  <c r="H156" i="12"/>
  <c r="G156" i="12"/>
  <c r="F156" i="12"/>
  <c r="L156" i="12" s="1"/>
  <c r="E156" i="12"/>
  <c r="D156" i="12"/>
  <c r="C156" i="12"/>
  <c r="B156" i="12"/>
  <c r="J155" i="12"/>
  <c r="I155" i="12"/>
  <c r="H155" i="12"/>
  <c r="G155" i="12"/>
  <c r="F155" i="12"/>
  <c r="E155" i="12"/>
  <c r="D155" i="12"/>
  <c r="C155" i="12"/>
  <c r="B155" i="12"/>
  <c r="J154" i="12"/>
  <c r="I154" i="12"/>
  <c r="H154" i="12"/>
  <c r="G154" i="12"/>
  <c r="F154" i="12"/>
  <c r="L154" i="12" s="1"/>
  <c r="E154" i="12"/>
  <c r="D154" i="12"/>
  <c r="C154" i="12"/>
  <c r="B154" i="12"/>
  <c r="J153" i="12"/>
  <c r="I153" i="12"/>
  <c r="H153" i="12"/>
  <c r="G153" i="12"/>
  <c r="F153" i="12"/>
  <c r="E153" i="12"/>
  <c r="D153" i="12"/>
  <c r="C153" i="12"/>
  <c r="B153" i="12"/>
  <c r="J152" i="12"/>
  <c r="I152" i="12"/>
  <c r="H152" i="12"/>
  <c r="G152" i="12"/>
  <c r="F152" i="12"/>
  <c r="L152" i="12" s="1"/>
  <c r="E152" i="12"/>
  <c r="D152" i="12"/>
  <c r="C152" i="12"/>
  <c r="B152" i="12"/>
  <c r="J151" i="12"/>
  <c r="I151" i="12"/>
  <c r="H151" i="12"/>
  <c r="G151" i="12"/>
  <c r="F151" i="12"/>
  <c r="E151" i="12"/>
  <c r="D151" i="12"/>
  <c r="C151" i="12"/>
  <c r="B151" i="12"/>
  <c r="J150" i="12"/>
  <c r="I150" i="12"/>
  <c r="H150" i="12"/>
  <c r="G150" i="12"/>
  <c r="F150" i="12"/>
  <c r="L150" i="12" s="1"/>
  <c r="E150" i="12"/>
  <c r="D150" i="12"/>
  <c r="C150" i="12"/>
  <c r="B150" i="12"/>
  <c r="J149" i="12"/>
  <c r="I149" i="12"/>
  <c r="H149" i="12"/>
  <c r="G149" i="12"/>
  <c r="F149" i="12"/>
  <c r="E149" i="12"/>
  <c r="D149" i="12"/>
  <c r="C149" i="12"/>
  <c r="B149" i="12"/>
  <c r="J148" i="12"/>
  <c r="I148" i="12"/>
  <c r="H148" i="12"/>
  <c r="G148" i="12"/>
  <c r="F148" i="12"/>
  <c r="L148" i="12" s="1"/>
  <c r="E148" i="12"/>
  <c r="D148" i="12"/>
  <c r="C148" i="12"/>
  <c r="B148" i="12"/>
  <c r="J147" i="12"/>
  <c r="I147" i="12"/>
  <c r="H147" i="12"/>
  <c r="G147" i="12"/>
  <c r="F147" i="12"/>
  <c r="E147" i="12"/>
  <c r="D147" i="12"/>
  <c r="C147" i="12"/>
  <c r="B147" i="12"/>
  <c r="J146" i="12"/>
  <c r="I146" i="12"/>
  <c r="H146" i="12"/>
  <c r="G146" i="12"/>
  <c r="F146" i="12"/>
  <c r="E146" i="12"/>
  <c r="D146" i="12"/>
  <c r="C146" i="12"/>
  <c r="B146" i="12"/>
  <c r="J145" i="12"/>
  <c r="I145" i="12"/>
  <c r="H145" i="12"/>
  <c r="G145" i="12"/>
  <c r="F145" i="12"/>
  <c r="L145" i="12" s="1"/>
  <c r="E145" i="12"/>
  <c r="D145" i="12"/>
  <c r="C145" i="12"/>
  <c r="B145" i="12"/>
  <c r="L144" i="12"/>
  <c r="J144" i="12"/>
  <c r="I144" i="12"/>
  <c r="H144" i="12"/>
  <c r="G144" i="12"/>
  <c r="F144" i="12"/>
  <c r="E144" i="12"/>
  <c r="D144" i="12"/>
  <c r="C144" i="12"/>
  <c r="B144" i="12"/>
  <c r="J143" i="12"/>
  <c r="I143" i="12"/>
  <c r="H143" i="12"/>
  <c r="G143" i="12"/>
  <c r="F143" i="12"/>
  <c r="E143" i="12"/>
  <c r="D143" i="12"/>
  <c r="C143" i="12"/>
  <c r="B143" i="12"/>
  <c r="J142" i="12"/>
  <c r="I142" i="12"/>
  <c r="H142" i="12"/>
  <c r="G142" i="12"/>
  <c r="F142" i="12"/>
  <c r="L142" i="12" s="1"/>
  <c r="E142" i="12"/>
  <c r="D142" i="12"/>
  <c r="C142" i="12"/>
  <c r="B142" i="12"/>
  <c r="J141" i="12"/>
  <c r="I141" i="12"/>
  <c r="H141" i="12"/>
  <c r="G141" i="12"/>
  <c r="F141" i="12"/>
  <c r="L141" i="12" s="1"/>
  <c r="E141" i="12"/>
  <c r="D141" i="12"/>
  <c r="C141" i="12"/>
  <c r="B141" i="12"/>
  <c r="L140" i="12"/>
  <c r="J140" i="12"/>
  <c r="I140" i="12"/>
  <c r="H140" i="12"/>
  <c r="G140" i="12"/>
  <c r="F140" i="12"/>
  <c r="E140" i="12"/>
  <c r="D140" i="12"/>
  <c r="C140" i="12"/>
  <c r="B140" i="12"/>
  <c r="J139" i="12"/>
  <c r="I139" i="12"/>
  <c r="H139" i="12"/>
  <c r="G139" i="12"/>
  <c r="F139" i="12"/>
  <c r="L139" i="12" s="1"/>
  <c r="E139" i="12"/>
  <c r="D139" i="12"/>
  <c r="C139" i="12"/>
  <c r="B139" i="12"/>
  <c r="J138" i="12"/>
  <c r="I138" i="12"/>
  <c r="H138" i="12"/>
  <c r="G138" i="12"/>
  <c r="F138" i="12"/>
  <c r="E138" i="12"/>
  <c r="D138" i="12"/>
  <c r="C138" i="12"/>
  <c r="B138" i="12"/>
  <c r="J137" i="12"/>
  <c r="I137" i="12"/>
  <c r="H137" i="12"/>
  <c r="G137" i="12"/>
  <c r="F137" i="12"/>
  <c r="L137" i="12" s="1"/>
  <c r="E137" i="12"/>
  <c r="D137" i="12"/>
  <c r="C137" i="12"/>
  <c r="B137" i="12"/>
  <c r="J136" i="12"/>
  <c r="I136" i="12"/>
  <c r="H136" i="12"/>
  <c r="G136" i="12"/>
  <c r="F136" i="12"/>
  <c r="L136" i="12" s="1"/>
  <c r="E136" i="12"/>
  <c r="D136" i="12"/>
  <c r="C136" i="12"/>
  <c r="B136" i="12"/>
  <c r="J135" i="12"/>
  <c r="I135" i="12"/>
  <c r="H135" i="12"/>
  <c r="G135" i="12"/>
  <c r="F135" i="12"/>
  <c r="L135" i="12" s="1"/>
  <c r="E135" i="12"/>
  <c r="D135" i="12"/>
  <c r="C135" i="12"/>
  <c r="B135" i="12"/>
  <c r="J134" i="12"/>
  <c r="I134" i="12"/>
  <c r="H134" i="12"/>
  <c r="G134" i="12"/>
  <c r="F134" i="12"/>
  <c r="E134" i="12"/>
  <c r="D134" i="12"/>
  <c r="C134" i="12"/>
  <c r="B134" i="12"/>
  <c r="J133" i="12"/>
  <c r="I133" i="12"/>
  <c r="H133" i="12"/>
  <c r="G133" i="12"/>
  <c r="F133" i="12"/>
  <c r="E133" i="12"/>
  <c r="D133" i="12"/>
  <c r="C133" i="12"/>
  <c r="B133" i="12"/>
  <c r="L132" i="12"/>
  <c r="J132" i="12"/>
  <c r="I132" i="12"/>
  <c r="H132" i="12"/>
  <c r="G132" i="12"/>
  <c r="F132" i="12"/>
  <c r="E132" i="12"/>
  <c r="D132" i="12"/>
  <c r="C132" i="12"/>
  <c r="B132" i="12"/>
  <c r="J131" i="12"/>
  <c r="I131" i="12"/>
  <c r="H131" i="12"/>
  <c r="G131" i="12"/>
  <c r="F131" i="12"/>
  <c r="L131" i="12" s="1"/>
  <c r="E131" i="12"/>
  <c r="D131" i="12"/>
  <c r="C131" i="12"/>
  <c r="B131" i="12"/>
  <c r="J130" i="12"/>
  <c r="I130" i="12"/>
  <c r="H130" i="12"/>
  <c r="G130" i="12"/>
  <c r="F130" i="12"/>
  <c r="E130" i="12"/>
  <c r="D130" i="12"/>
  <c r="C130" i="12"/>
  <c r="B130" i="12"/>
  <c r="J129" i="12"/>
  <c r="I129" i="12"/>
  <c r="H129" i="12"/>
  <c r="G129" i="12"/>
  <c r="F129" i="12"/>
  <c r="L129" i="12" s="1"/>
  <c r="E129" i="12"/>
  <c r="D129" i="12"/>
  <c r="C129" i="12"/>
  <c r="B129" i="12"/>
  <c r="J128" i="12"/>
  <c r="I128" i="12"/>
  <c r="H128" i="12"/>
  <c r="G128" i="12"/>
  <c r="F128" i="12"/>
  <c r="L128" i="12" s="1"/>
  <c r="E128" i="12"/>
  <c r="D128" i="12"/>
  <c r="C128" i="12"/>
  <c r="B128" i="12"/>
  <c r="J127" i="12"/>
  <c r="I127" i="12"/>
  <c r="H127" i="12"/>
  <c r="G127" i="12"/>
  <c r="F127" i="12"/>
  <c r="L127" i="12" s="1"/>
  <c r="E127" i="12"/>
  <c r="D127" i="12"/>
  <c r="C127" i="12"/>
  <c r="B127" i="12"/>
  <c r="J126" i="12"/>
  <c r="I126" i="12"/>
  <c r="H126" i="12"/>
  <c r="G126" i="12"/>
  <c r="F126" i="12"/>
  <c r="L126" i="12" s="1"/>
  <c r="E126" i="12"/>
  <c r="D126" i="12"/>
  <c r="C126" i="12"/>
  <c r="B126" i="12"/>
  <c r="J125" i="12"/>
  <c r="I125" i="12"/>
  <c r="H125" i="12"/>
  <c r="G125" i="12"/>
  <c r="F125" i="12"/>
  <c r="E125" i="12"/>
  <c r="D125" i="12"/>
  <c r="C125" i="12"/>
  <c r="B125" i="12"/>
  <c r="J124" i="12"/>
  <c r="I124" i="12"/>
  <c r="H124" i="12"/>
  <c r="G124" i="12"/>
  <c r="F124" i="12"/>
  <c r="L124" i="12" s="1"/>
  <c r="E124" i="12"/>
  <c r="D124" i="12"/>
  <c r="C124" i="12"/>
  <c r="B124" i="12"/>
  <c r="J123" i="12"/>
  <c r="I123" i="12"/>
  <c r="H123" i="12"/>
  <c r="G123" i="12"/>
  <c r="F123" i="12"/>
  <c r="L123" i="12" s="1"/>
  <c r="E123" i="12"/>
  <c r="D123" i="12"/>
  <c r="C123" i="12"/>
  <c r="B123" i="12"/>
  <c r="J122" i="12"/>
  <c r="I122" i="12"/>
  <c r="H122" i="12"/>
  <c r="G122" i="12"/>
  <c r="F122" i="12"/>
  <c r="L122" i="12" s="1"/>
  <c r="E122" i="12"/>
  <c r="D122" i="12"/>
  <c r="C122" i="12"/>
  <c r="B122" i="12"/>
  <c r="J121" i="12"/>
  <c r="I121" i="12"/>
  <c r="H121" i="12"/>
  <c r="G121" i="12"/>
  <c r="F121" i="12"/>
  <c r="E121" i="12"/>
  <c r="D121" i="12"/>
  <c r="C121" i="12"/>
  <c r="B121" i="12"/>
  <c r="J120" i="12"/>
  <c r="I120" i="12"/>
  <c r="H120" i="12"/>
  <c r="G120" i="12"/>
  <c r="F120" i="12"/>
  <c r="L120" i="12" s="1"/>
  <c r="E120" i="12"/>
  <c r="D120" i="12"/>
  <c r="C120" i="12"/>
  <c r="B120" i="12"/>
  <c r="J119" i="12"/>
  <c r="I119" i="12"/>
  <c r="H119" i="12"/>
  <c r="G119" i="12"/>
  <c r="F119" i="12"/>
  <c r="E119" i="12"/>
  <c r="D119" i="12"/>
  <c r="C119" i="12"/>
  <c r="B119" i="12"/>
  <c r="J118" i="12"/>
  <c r="I118" i="12"/>
  <c r="H118" i="12"/>
  <c r="G118" i="12"/>
  <c r="F118" i="12"/>
  <c r="L118" i="12" s="1"/>
  <c r="E118" i="12"/>
  <c r="D118" i="12"/>
  <c r="C118" i="12"/>
  <c r="B118" i="12"/>
  <c r="J117" i="12"/>
  <c r="I117" i="12"/>
  <c r="H117" i="12"/>
  <c r="G117" i="12"/>
  <c r="F117" i="12"/>
  <c r="E117" i="12"/>
  <c r="D117" i="12"/>
  <c r="C117" i="12"/>
  <c r="B117" i="12"/>
  <c r="J116" i="12"/>
  <c r="I116" i="12"/>
  <c r="H116" i="12"/>
  <c r="G116" i="12"/>
  <c r="F116" i="12"/>
  <c r="L116" i="12" s="1"/>
  <c r="E116" i="12"/>
  <c r="D116" i="12"/>
  <c r="C116" i="12"/>
  <c r="B116" i="12"/>
  <c r="J115" i="12"/>
  <c r="I115" i="12"/>
  <c r="H115" i="12"/>
  <c r="G115" i="12"/>
  <c r="L115" i="12" s="1"/>
  <c r="F115" i="12"/>
  <c r="E115" i="12"/>
  <c r="D115" i="12"/>
  <c r="C115" i="12"/>
  <c r="B115" i="12"/>
  <c r="J114" i="12"/>
  <c r="I114" i="12"/>
  <c r="H114" i="12"/>
  <c r="G114" i="12"/>
  <c r="F114" i="12"/>
  <c r="L114" i="12" s="1"/>
  <c r="E114" i="12"/>
  <c r="D114" i="12"/>
  <c r="C114" i="12"/>
  <c r="B114" i="12"/>
  <c r="J113" i="12"/>
  <c r="I113" i="12"/>
  <c r="H113" i="12"/>
  <c r="G113" i="12"/>
  <c r="F113" i="12"/>
  <c r="L113" i="12" s="1"/>
  <c r="E113" i="12"/>
  <c r="D113" i="12"/>
  <c r="C113" i="12"/>
  <c r="B113" i="12"/>
  <c r="L112" i="12"/>
  <c r="J112" i="12"/>
  <c r="I112" i="12"/>
  <c r="H112" i="12"/>
  <c r="G112" i="12"/>
  <c r="F112" i="12"/>
  <c r="E112" i="12"/>
  <c r="D112" i="12"/>
  <c r="C112" i="12"/>
  <c r="B112" i="12"/>
  <c r="J111" i="12"/>
  <c r="I111" i="12"/>
  <c r="H111" i="12"/>
  <c r="G111" i="12"/>
  <c r="F111" i="12"/>
  <c r="E111" i="12"/>
  <c r="D111" i="12"/>
  <c r="C111" i="12"/>
  <c r="B111" i="12"/>
  <c r="J110" i="12"/>
  <c r="I110" i="12"/>
  <c r="H110" i="12"/>
  <c r="G110" i="12"/>
  <c r="F110" i="12"/>
  <c r="L110" i="12" s="1"/>
  <c r="E110" i="12"/>
  <c r="D110" i="12"/>
  <c r="C110" i="12"/>
  <c r="B110" i="12"/>
  <c r="J109" i="12"/>
  <c r="I109" i="12"/>
  <c r="H109" i="12"/>
  <c r="G109" i="12"/>
  <c r="F109" i="12"/>
  <c r="L109" i="12" s="1"/>
  <c r="E109" i="12"/>
  <c r="D109" i="12"/>
  <c r="C109" i="12"/>
  <c r="B109" i="12"/>
  <c r="L108" i="12"/>
  <c r="J108" i="12"/>
  <c r="I108" i="12"/>
  <c r="H108" i="12"/>
  <c r="G108" i="12"/>
  <c r="F108" i="12"/>
  <c r="E108" i="12"/>
  <c r="D108" i="12"/>
  <c r="C108" i="12"/>
  <c r="B108" i="12"/>
  <c r="J107" i="12"/>
  <c r="I107" i="12"/>
  <c r="H107" i="12"/>
  <c r="G107" i="12"/>
  <c r="F107" i="12"/>
  <c r="L107" i="12" s="1"/>
  <c r="E107" i="12"/>
  <c r="D107" i="12"/>
  <c r="C107" i="12"/>
  <c r="B107" i="12"/>
  <c r="J106" i="12"/>
  <c r="I106" i="12"/>
  <c r="H106" i="12"/>
  <c r="G106" i="12"/>
  <c r="F106" i="12"/>
  <c r="E106" i="12"/>
  <c r="D106" i="12"/>
  <c r="C106" i="12"/>
  <c r="B106" i="12"/>
  <c r="J105" i="12"/>
  <c r="I105" i="12"/>
  <c r="H105" i="12"/>
  <c r="G105" i="12"/>
  <c r="F105" i="12"/>
  <c r="L105" i="12" s="1"/>
  <c r="E105" i="12"/>
  <c r="D105" i="12"/>
  <c r="C105" i="12"/>
  <c r="B105" i="12"/>
  <c r="J104" i="12"/>
  <c r="I104" i="12"/>
  <c r="H104" i="12"/>
  <c r="G104" i="12"/>
  <c r="F104" i="12"/>
  <c r="L104" i="12" s="1"/>
  <c r="E104" i="12"/>
  <c r="D104" i="12"/>
  <c r="C104" i="12"/>
  <c r="B104" i="12"/>
  <c r="J103" i="12"/>
  <c r="I103" i="12"/>
  <c r="H103" i="12"/>
  <c r="G103" i="12"/>
  <c r="F103" i="12"/>
  <c r="L103" i="12" s="1"/>
  <c r="E103" i="12"/>
  <c r="D103" i="12"/>
  <c r="C103" i="12"/>
  <c r="B103" i="12"/>
  <c r="J102" i="12"/>
  <c r="I102" i="12"/>
  <c r="H102" i="12"/>
  <c r="G102" i="12"/>
  <c r="F102" i="12"/>
  <c r="E102" i="12"/>
  <c r="D102" i="12"/>
  <c r="C102" i="12"/>
  <c r="B102" i="12"/>
  <c r="J101" i="12"/>
  <c r="I101" i="12"/>
  <c r="H101" i="12"/>
  <c r="G101" i="12"/>
  <c r="F101" i="12"/>
  <c r="E101" i="12"/>
  <c r="D101" i="12"/>
  <c r="C101" i="12"/>
  <c r="B101" i="12"/>
  <c r="L100" i="12"/>
  <c r="J100" i="12"/>
  <c r="I100" i="12"/>
  <c r="H100" i="12"/>
  <c r="G100" i="12"/>
  <c r="F100" i="12"/>
  <c r="E100" i="12"/>
  <c r="D100" i="12"/>
  <c r="C100" i="12"/>
  <c r="B100" i="12"/>
  <c r="J99" i="12"/>
  <c r="I99" i="12"/>
  <c r="H99" i="12"/>
  <c r="G99" i="12"/>
  <c r="F99" i="12"/>
  <c r="L99" i="12" s="1"/>
  <c r="E99" i="12"/>
  <c r="D99" i="12"/>
  <c r="C99" i="12"/>
  <c r="B99" i="12"/>
  <c r="J98" i="12"/>
  <c r="I98" i="12"/>
  <c r="H98" i="12"/>
  <c r="G98" i="12"/>
  <c r="F98" i="12"/>
  <c r="E98" i="12"/>
  <c r="D98" i="12"/>
  <c r="C98" i="12"/>
  <c r="B98" i="12"/>
  <c r="J97" i="12"/>
  <c r="I97" i="12"/>
  <c r="H97" i="12"/>
  <c r="G97" i="12"/>
  <c r="F97" i="12"/>
  <c r="L97" i="12" s="1"/>
  <c r="E97" i="12"/>
  <c r="D97" i="12"/>
  <c r="C97" i="12"/>
  <c r="B97" i="12"/>
  <c r="J96" i="12"/>
  <c r="I96" i="12"/>
  <c r="H96" i="12"/>
  <c r="G96" i="12"/>
  <c r="F96" i="12"/>
  <c r="L96" i="12" s="1"/>
  <c r="E96" i="12"/>
  <c r="D96" i="12"/>
  <c r="C96" i="12"/>
  <c r="B96" i="12"/>
  <c r="J95" i="12"/>
  <c r="I95" i="12"/>
  <c r="H95" i="12"/>
  <c r="G95" i="12"/>
  <c r="F95" i="12"/>
  <c r="L95" i="12" s="1"/>
  <c r="E95" i="12"/>
  <c r="D95" i="12"/>
  <c r="C95" i="12"/>
  <c r="B95" i="12"/>
  <c r="J94" i="12"/>
  <c r="I94" i="12"/>
  <c r="H94" i="12"/>
  <c r="G94" i="12"/>
  <c r="F94" i="12"/>
  <c r="L94" i="12" s="1"/>
  <c r="E94" i="12"/>
  <c r="D94" i="12"/>
  <c r="C94" i="12"/>
  <c r="B94" i="12"/>
  <c r="J93" i="12"/>
  <c r="I93" i="12"/>
  <c r="H93" i="12"/>
  <c r="G93" i="12"/>
  <c r="F93" i="12"/>
  <c r="E93" i="12"/>
  <c r="D93" i="12"/>
  <c r="C93" i="12"/>
  <c r="B93" i="12"/>
  <c r="J92" i="12"/>
  <c r="I92" i="12"/>
  <c r="H92" i="12"/>
  <c r="G92" i="12"/>
  <c r="F92" i="12"/>
  <c r="L92" i="12" s="1"/>
  <c r="E92" i="12"/>
  <c r="D92" i="12"/>
  <c r="C92" i="12"/>
  <c r="B92" i="12"/>
  <c r="J91" i="12"/>
  <c r="I91" i="12"/>
  <c r="H91" i="12"/>
  <c r="G91" i="12"/>
  <c r="F91" i="12"/>
  <c r="L91" i="12" s="1"/>
  <c r="E91" i="12"/>
  <c r="D91" i="12"/>
  <c r="C91" i="12"/>
  <c r="B91" i="12"/>
  <c r="J90" i="12"/>
  <c r="I90" i="12"/>
  <c r="H90" i="12"/>
  <c r="G90" i="12"/>
  <c r="F90" i="12"/>
  <c r="L90" i="12" s="1"/>
  <c r="E90" i="12"/>
  <c r="D90" i="12"/>
  <c r="C90" i="12"/>
  <c r="B90" i="12"/>
  <c r="J89" i="12"/>
  <c r="I89" i="12"/>
  <c r="H89" i="12"/>
  <c r="G89" i="12"/>
  <c r="F89" i="12"/>
  <c r="E89" i="12"/>
  <c r="D89" i="12"/>
  <c r="C89" i="12"/>
  <c r="B89" i="12"/>
  <c r="J88" i="12"/>
  <c r="I88" i="12"/>
  <c r="H88" i="12"/>
  <c r="G88" i="12"/>
  <c r="F88" i="12"/>
  <c r="L88" i="12" s="1"/>
  <c r="E88" i="12"/>
  <c r="D88" i="12"/>
  <c r="C88" i="12"/>
  <c r="B88" i="12"/>
  <c r="J87" i="12"/>
  <c r="I87" i="12"/>
  <c r="H87" i="12"/>
  <c r="G87" i="12"/>
  <c r="F87" i="12"/>
  <c r="E87" i="12"/>
  <c r="D87" i="12"/>
  <c r="C87" i="12"/>
  <c r="B87" i="12"/>
  <c r="J86" i="12"/>
  <c r="I86" i="12"/>
  <c r="H86" i="12"/>
  <c r="G86" i="12"/>
  <c r="F86" i="12"/>
  <c r="L86" i="12" s="1"/>
  <c r="E86" i="12"/>
  <c r="D86" i="12"/>
  <c r="C86" i="12"/>
  <c r="B86" i="12"/>
  <c r="J85" i="12"/>
  <c r="I85" i="12"/>
  <c r="H85" i="12"/>
  <c r="G85" i="12"/>
  <c r="F85" i="12"/>
  <c r="E85" i="12"/>
  <c r="D85" i="12"/>
  <c r="C85" i="12"/>
  <c r="B85" i="12"/>
  <c r="J84" i="12"/>
  <c r="I84" i="12"/>
  <c r="H84" i="12"/>
  <c r="G84" i="12"/>
  <c r="F84" i="12"/>
  <c r="L84" i="12" s="1"/>
  <c r="E84" i="12"/>
  <c r="D84" i="12"/>
  <c r="C84" i="12"/>
  <c r="B84" i="12"/>
  <c r="J83" i="12"/>
  <c r="I83" i="12"/>
  <c r="H83" i="12"/>
  <c r="G83" i="12"/>
  <c r="L83" i="12" s="1"/>
  <c r="F83" i="12"/>
  <c r="E83" i="12"/>
  <c r="D83" i="12"/>
  <c r="C83" i="12"/>
  <c r="B83" i="12"/>
  <c r="J82" i="12"/>
  <c r="I82" i="12"/>
  <c r="H82" i="12"/>
  <c r="G82" i="12"/>
  <c r="F82" i="12"/>
  <c r="L82" i="12" s="1"/>
  <c r="E82" i="12"/>
  <c r="D82" i="12"/>
  <c r="C82" i="12"/>
  <c r="B82" i="12"/>
  <c r="J81" i="12"/>
  <c r="I81" i="12"/>
  <c r="H81" i="12"/>
  <c r="G81" i="12"/>
  <c r="F81" i="12"/>
  <c r="L81" i="12" s="1"/>
  <c r="E81" i="12"/>
  <c r="D81" i="12"/>
  <c r="C81" i="12"/>
  <c r="B81" i="12"/>
  <c r="L80" i="12"/>
  <c r="J80" i="12"/>
  <c r="I80" i="12"/>
  <c r="H80" i="12"/>
  <c r="G80" i="12"/>
  <c r="F80" i="12"/>
  <c r="E80" i="12"/>
  <c r="D80" i="12"/>
  <c r="C80" i="12"/>
  <c r="B80" i="12"/>
  <c r="J79" i="12"/>
  <c r="I79" i="12"/>
  <c r="H79" i="12"/>
  <c r="G79" i="12"/>
  <c r="F79" i="12"/>
  <c r="E79" i="12"/>
  <c r="D79" i="12"/>
  <c r="C79" i="12"/>
  <c r="B79" i="12"/>
  <c r="J78" i="12"/>
  <c r="I78" i="12"/>
  <c r="H78" i="12"/>
  <c r="G78" i="12"/>
  <c r="F78" i="12"/>
  <c r="L78" i="12" s="1"/>
  <c r="E78" i="12"/>
  <c r="D78" i="12"/>
  <c r="C78" i="12"/>
  <c r="B78" i="12"/>
  <c r="J77" i="12"/>
  <c r="I77" i="12"/>
  <c r="H77" i="12"/>
  <c r="G77" i="12"/>
  <c r="F77" i="12"/>
  <c r="L77" i="12" s="1"/>
  <c r="E77" i="12"/>
  <c r="D77" i="12"/>
  <c r="C77" i="12"/>
  <c r="B77" i="12"/>
  <c r="L76" i="12"/>
  <c r="J76" i="12"/>
  <c r="I76" i="12"/>
  <c r="H76" i="12"/>
  <c r="G76" i="12"/>
  <c r="F76" i="12"/>
  <c r="E76" i="12"/>
  <c r="D76" i="12"/>
  <c r="C76" i="12"/>
  <c r="B76" i="12"/>
  <c r="J75" i="12"/>
  <c r="I75" i="12"/>
  <c r="H75" i="12"/>
  <c r="G75" i="12"/>
  <c r="F75" i="12"/>
  <c r="L75" i="12" s="1"/>
  <c r="E75" i="12"/>
  <c r="D75" i="12"/>
  <c r="C75" i="12"/>
  <c r="B75" i="12"/>
  <c r="J74" i="12"/>
  <c r="I74" i="12"/>
  <c r="H74" i="12"/>
  <c r="G74" i="12"/>
  <c r="F74" i="12"/>
  <c r="E74" i="12"/>
  <c r="D74" i="12"/>
  <c r="C74" i="12"/>
  <c r="B74" i="12"/>
  <c r="J73" i="12"/>
  <c r="I73" i="12"/>
  <c r="H73" i="12"/>
  <c r="G73" i="12"/>
  <c r="F73" i="12"/>
  <c r="L73" i="12" s="1"/>
  <c r="E73" i="12"/>
  <c r="D73" i="12"/>
  <c r="C73" i="12"/>
  <c r="B73" i="12"/>
  <c r="J72" i="12"/>
  <c r="I72" i="12"/>
  <c r="H72" i="12"/>
  <c r="G72" i="12"/>
  <c r="F72" i="12"/>
  <c r="L72" i="12" s="1"/>
  <c r="E72" i="12"/>
  <c r="D72" i="12"/>
  <c r="C72" i="12"/>
  <c r="B72" i="12"/>
  <c r="J71" i="12"/>
  <c r="I71" i="12"/>
  <c r="H71" i="12"/>
  <c r="G71" i="12"/>
  <c r="F71" i="12"/>
  <c r="L71" i="12" s="1"/>
  <c r="E71" i="12"/>
  <c r="D71" i="12"/>
  <c r="C71" i="12"/>
  <c r="B71" i="12"/>
  <c r="J70" i="12"/>
  <c r="I70" i="12"/>
  <c r="H70" i="12"/>
  <c r="G70" i="12"/>
  <c r="F70" i="12"/>
  <c r="E70" i="12"/>
  <c r="D70" i="12"/>
  <c r="C70" i="12"/>
  <c r="B70" i="12"/>
  <c r="J69" i="12"/>
  <c r="I69" i="12"/>
  <c r="H69" i="12"/>
  <c r="G69" i="12"/>
  <c r="F69" i="12"/>
  <c r="L69" i="12" s="1"/>
  <c r="E69" i="12"/>
  <c r="D69" i="12"/>
  <c r="C69" i="12"/>
  <c r="B69" i="12"/>
  <c r="J68" i="12"/>
  <c r="I68" i="12"/>
  <c r="H68" i="12"/>
  <c r="G68" i="12"/>
  <c r="F68" i="12"/>
  <c r="L68" i="12" s="1"/>
  <c r="E68" i="12"/>
  <c r="D68" i="12"/>
  <c r="C68" i="12"/>
  <c r="B68" i="12"/>
  <c r="J67" i="12"/>
  <c r="I67" i="12"/>
  <c r="H67" i="12"/>
  <c r="G67" i="12"/>
  <c r="F67" i="12"/>
  <c r="E67" i="12"/>
  <c r="D67" i="12"/>
  <c r="C67" i="12"/>
  <c r="B67" i="12"/>
  <c r="J66" i="12"/>
  <c r="I66" i="12"/>
  <c r="H66" i="12"/>
  <c r="G66" i="12"/>
  <c r="F66" i="12"/>
  <c r="L66" i="12" s="1"/>
  <c r="E66" i="12"/>
  <c r="D66" i="12"/>
  <c r="C66" i="12"/>
  <c r="B66" i="12"/>
  <c r="J65" i="12"/>
  <c r="I65" i="12"/>
  <c r="H65" i="12"/>
  <c r="G65" i="12"/>
  <c r="F65" i="12"/>
  <c r="E65" i="12"/>
  <c r="D65" i="12"/>
  <c r="C65" i="12"/>
  <c r="B65" i="12"/>
  <c r="J64" i="12"/>
  <c r="I64" i="12"/>
  <c r="H64" i="12"/>
  <c r="G64" i="12"/>
  <c r="F64" i="12"/>
  <c r="L64" i="12" s="1"/>
  <c r="E64" i="12"/>
  <c r="D64" i="12"/>
  <c r="C64" i="12"/>
  <c r="B64" i="12"/>
  <c r="J63" i="12"/>
  <c r="I63" i="12"/>
  <c r="H63" i="12"/>
  <c r="G63" i="12"/>
  <c r="F63" i="12"/>
  <c r="E63" i="12"/>
  <c r="D63" i="12"/>
  <c r="C63" i="12"/>
  <c r="B63" i="12"/>
  <c r="J62" i="12"/>
  <c r="I62" i="12"/>
  <c r="H62" i="12"/>
  <c r="G62" i="12"/>
  <c r="F62" i="12"/>
  <c r="E62" i="12"/>
  <c r="D62" i="12"/>
  <c r="C62" i="12"/>
  <c r="B62" i="12"/>
  <c r="J61" i="12"/>
  <c r="I61" i="12"/>
  <c r="H61" i="12"/>
  <c r="G61" i="12"/>
  <c r="F61" i="12"/>
  <c r="L61" i="12" s="1"/>
  <c r="E61" i="12"/>
  <c r="D61" i="12"/>
  <c r="C61" i="12"/>
  <c r="B61" i="12"/>
  <c r="J60" i="12"/>
  <c r="I60" i="12"/>
  <c r="H60" i="12"/>
  <c r="G60" i="12"/>
  <c r="F60" i="12"/>
  <c r="L60" i="12" s="1"/>
  <c r="E60" i="12"/>
  <c r="D60" i="12"/>
  <c r="C60" i="12"/>
  <c r="B60" i="12"/>
  <c r="J59" i="12"/>
  <c r="I59" i="12"/>
  <c r="H59" i="12"/>
  <c r="G59" i="12"/>
  <c r="F59" i="12"/>
  <c r="E59" i="12"/>
  <c r="D59" i="12"/>
  <c r="C59" i="12"/>
  <c r="B59" i="12"/>
  <c r="J58" i="12"/>
  <c r="I58" i="12"/>
  <c r="H58" i="12"/>
  <c r="G58" i="12"/>
  <c r="F58" i="12"/>
  <c r="L58" i="12" s="1"/>
  <c r="E58" i="12"/>
  <c r="D58" i="12"/>
  <c r="C58" i="12"/>
  <c r="B58" i="12"/>
  <c r="J57" i="12"/>
  <c r="I57" i="12"/>
  <c r="H57" i="12"/>
  <c r="G57" i="12"/>
  <c r="F57" i="12"/>
  <c r="E57" i="12"/>
  <c r="D57" i="12"/>
  <c r="C57" i="12"/>
  <c r="B57" i="12"/>
  <c r="J56" i="12"/>
  <c r="I56" i="12"/>
  <c r="H56" i="12"/>
  <c r="G56" i="12"/>
  <c r="F56" i="12"/>
  <c r="L56" i="12" s="1"/>
  <c r="E56" i="12"/>
  <c r="D56" i="12"/>
  <c r="C56" i="12"/>
  <c r="B56" i="12"/>
  <c r="J55" i="12"/>
  <c r="I55" i="12"/>
  <c r="H55" i="12"/>
  <c r="G55" i="12"/>
  <c r="F55" i="12"/>
  <c r="L55" i="12" s="1"/>
  <c r="E55" i="12"/>
  <c r="D55" i="12"/>
  <c r="C55" i="12"/>
  <c r="B55" i="12"/>
  <c r="J54" i="12"/>
  <c r="I54" i="12"/>
  <c r="H54" i="12"/>
  <c r="G54" i="12"/>
  <c r="F54" i="12"/>
  <c r="E54" i="12"/>
  <c r="D54" i="12"/>
  <c r="C54" i="12"/>
  <c r="B54" i="12"/>
  <c r="J53" i="12"/>
  <c r="I53" i="12"/>
  <c r="H53" i="12"/>
  <c r="G53" i="12"/>
  <c r="F53" i="12"/>
  <c r="L53" i="12" s="1"/>
  <c r="E53" i="12"/>
  <c r="D53" i="12"/>
  <c r="C53" i="12"/>
  <c r="B53" i="12"/>
  <c r="J52" i="12"/>
  <c r="I52" i="12"/>
  <c r="H52" i="12"/>
  <c r="G52" i="12"/>
  <c r="F52" i="12"/>
  <c r="L52" i="12" s="1"/>
  <c r="E52" i="12"/>
  <c r="D52" i="12"/>
  <c r="C52" i="12"/>
  <c r="B52" i="12"/>
  <c r="J51" i="12"/>
  <c r="I51" i="12"/>
  <c r="H51" i="12"/>
  <c r="G51" i="12"/>
  <c r="F51" i="12"/>
  <c r="E51" i="12"/>
  <c r="D51" i="12"/>
  <c r="C51" i="12"/>
  <c r="B51" i="12"/>
  <c r="J50" i="12"/>
  <c r="I50" i="12"/>
  <c r="H50" i="12"/>
  <c r="G50" i="12"/>
  <c r="F50" i="12"/>
  <c r="L50" i="12" s="1"/>
  <c r="E50" i="12"/>
  <c r="D50" i="12"/>
  <c r="C50" i="12"/>
  <c r="B50" i="12"/>
  <c r="J49" i="12"/>
  <c r="I49" i="12"/>
  <c r="H49" i="12"/>
  <c r="G49" i="12"/>
  <c r="F49" i="12"/>
  <c r="E49" i="12"/>
  <c r="D49" i="12"/>
  <c r="C49" i="12"/>
  <c r="B49" i="12"/>
  <c r="J48" i="12"/>
  <c r="I48" i="12"/>
  <c r="H48" i="12"/>
  <c r="G48" i="12"/>
  <c r="F48" i="12"/>
  <c r="L48" i="12" s="1"/>
  <c r="E48" i="12"/>
  <c r="D48" i="12"/>
  <c r="C48" i="12"/>
  <c r="B48" i="12"/>
  <c r="J47" i="12"/>
  <c r="I47" i="12"/>
  <c r="H47" i="12"/>
  <c r="G47" i="12"/>
  <c r="F47" i="12"/>
  <c r="L47" i="12" s="1"/>
  <c r="E47" i="12"/>
  <c r="D47" i="12"/>
  <c r="C47" i="12"/>
  <c r="B47" i="12"/>
  <c r="J46" i="12"/>
  <c r="I46" i="12"/>
  <c r="H46" i="12"/>
  <c r="G46" i="12"/>
  <c r="F46" i="12"/>
  <c r="L46" i="12" s="1"/>
  <c r="E46" i="12"/>
  <c r="D46" i="12"/>
  <c r="C46" i="12"/>
  <c r="B46" i="12"/>
  <c r="J45" i="12"/>
  <c r="I45" i="12"/>
  <c r="H45" i="12"/>
  <c r="G45" i="12"/>
  <c r="F45" i="12"/>
  <c r="E45" i="12"/>
  <c r="D45" i="12"/>
  <c r="C45" i="12"/>
  <c r="B45" i="12"/>
  <c r="J44" i="12"/>
  <c r="I44" i="12"/>
  <c r="H44" i="12"/>
  <c r="G44" i="12"/>
  <c r="F44" i="12"/>
  <c r="E44" i="12"/>
  <c r="D44" i="12"/>
  <c r="C44" i="12"/>
  <c r="B44" i="12"/>
  <c r="J43" i="12"/>
  <c r="I43" i="12"/>
  <c r="H43" i="12"/>
  <c r="G43" i="12"/>
  <c r="F43" i="12"/>
  <c r="L43" i="12" s="1"/>
  <c r="E43" i="12"/>
  <c r="D43" i="12"/>
  <c r="C43" i="12"/>
  <c r="B43" i="12"/>
  <c r="J42" i="12"/>
  <c r="I42" i="12"/>
  <c r="H42" i="12"/>
  <c r="G42" i="12"/>
  <c r="F42" i="12"/>
  <c r="E42" i="12"/>
  <c r="D42" i="12"/>
  <c r="C42" i="12"/>
  <c r="B42" i="12"/>
  <c r="J41" i="12"/>
  <c r="I41" i="12"/>
  <c r="H41" i="12"/>
  <c r="G41" i="12"/>
  <c r="F41" i="12"/>
  <c r="L41" i="12" s="1"/>
  <c r="E41" i="12"/>
  <c r="D41" i="12"/>
  <c r="C41" i="12"/>
  <c r="B41" i="12"/>
  <c r="J40" i="12"/>
  <c r="I40" i="12"/>
  <c r="H40" i="12"/>
  <c r="G40" i="12"/>
  <c r="F40" i="12"/>
  <c r="L40" i="12" s="1"/>
  <c r="E40" i="12"/>
  <c r="D40" i="12"/>
  <c r="C40" i="12"/>
  <c r="B40" i="12"/>
  <c r="J39" i="12"/>
  <c r="I39" i="12"/>
  <c r="H39" i="12"/>
  <c r="G39" i="12"/>
  <c r="F39" i="12"/>
  <c r="E39" i="12"/>
  <c r="D39" i="12"/>
  <c r="C39" i="12"/>
  <c r="B39" i="12"/>
  <c r="J38" i="12"/>
  <c r="I38" i="12"/>
  <c r="H38" i="12"/>
  <c r="G38" i="12"/>
  <c r="F38" i="12"/>
  <c r="L38" i="12" s="1"/>
  <c r="E38" i="12"/>
  <c r="D38" i="12"/>
  <c r="C38" i="12"/>
  <c r="B38" i="12"/>
  <c r="J37" i="12"/>
  <c r="I37" i="12"/>
  <c r="H37" i="12"/>
  <c r="G37" i="12"/>
  <c r="F37" i="12"/>
  <c r="L37" i="12" s="1"/>
  <c r="E37" i="12"/>
  <c r="D37" i="12"/>
  <c r="C37" i="12"/>
  <c r="B37" i="12"/>
  <c r="J36" i="12"/>
  <c r="I36" i="12"/>
  <c r="H36" i="12"/>
  <c r="G36" i="12"/>
  <c r="F36" i="12"/>
  <c r="E36" i="12"/>
  <c r="D36" i="12"/>
  <c r="C36" i="12"/>
  <c r="B36" i="12"/>
  <c r="J35" i="12"/>
  <c r="I35" i="12"/>
  <c r="H35" i="12"/>
  <c r="G35" i="12"/>
  <c r="F35" i="12"/>
  <c r="L35" i="12" s="1"/>
  <c r="E35" i="12"/>
  <c r="D35" i="12"/>
  <c r="C35" i="12"/>
  <c r="B35" i="12"/>
  <c r="J34" i="12"/>
  <c r="I34" i="12"/>
  <c r="H34" i="12"/>
  <c r="G34" i="12"/>
  <c r="F34" i="12"/>
  <c r="E34" i="12"/>
  <c r="D34" i="12"/>
  <c r="C34" i="12"/>
  <c r="B34" i="12"/>
  <c r="J33" i="12"/>
  <c r="I33" i="12"/>
  <c r="H33" i="12"/>
  <c r="G33" i="12"/>
  <c r="F33" i="12"/>
  <c r="L33" i="12" s="1"/>
  <c r="E33" i="12"/>
  <c r="D33" i="12"/>
  <c r="C33" i="12"/>
  <c r="B33" i="12"/>
  <c r="J32" i="12"/>
  <c r="I32" i="12"/>
  <c r="H32" i="12"/>
  <c r="G32" i="12"/>
  <c r="F32" i="12"/>
  <c r="L32" i="12" s="1"/>
  <c r="E32" i="12"/>
  <c r="D32" i="12"/>
  <c r="C32" i="12"/>
  <c r="B32" i="12"/>
  <c r="J31" i="12"/>
  <c r="I31" i="12"/>
  <c r="H31" i="12"/>
  <c r="G31" i="12"/>
  <c r="F31" i="12"/>
  <c r="E31" i="12"/>
  <c r="D31" i="12"/>
  <c r="C31" i="12"/>
  <c r="B31" i="12"/>
  <c r="J30" i="12"/>
  <c r="I30" i="12"/>
  <c r="H30" i="12"/>
  <c r="G30" i="12"/>
  <c r="F30" i="12"/>
  <c r="L30" i="12" s="1"/>
  <c r="E30" i="12"/>
  <c r="D30" i="12"/>
  <c r="C30" i="12"/>
  <c r="B30" i="12"/>
  <c r="J29" i="12"/>
  <c r="I29" i="12"/>
  <c r="H29" i="12"/>
  <c r="G29" i="12"/>
  <c r="F29" i="12"/>
  <c r="L29" i="12" s="1"/>
  <c r="E29" i="12"/>
  <c r="D29" i="12"/>
  <c r="C29" i="12"/>
  <c r="B29" i="12"/>
  <c r="J28" i="12"/>
  <c r="I28" i="12"/>
  <c r="H28" i="12"/>
  <c r="G28" i="12"/>
  <c r="F28" i="12"/>
  <c r="E28" i="12"/>
  <c r="D28" i="12"/>
  <c r="C28" i="12"/>
  <c r="B28" i="12"/>
  <c r="J27" i="12"/>
  <c r="I27" i="12"/>
  <c r="H27" i="12"/>
  <c r="G27" i="12"/>
  <c r="F27" i="12"/>
  <c r="L27" i="12" s="1"/>
  <c r="E27" i="12"/>
  <c r="D27" i="12"/>
  <c r="C27" i="12"/>
  <c r="B27" i="12"/>
  <c r="J26" i="12"/>
  <c r="I26" i="12"/>
  <c r="H26" i="12"/>
  <c r="G26" i="12"/>
  <c r="F26" i="12"/>
  <c r="E26" i="12"/>
  <c r="D26" i="12"/>
  <c r="C26" i="12"/>
  <c r="B26" i="12"/>
  <c r="J25" i="12"/>
  <c r="I25" i="12"/>
  <c r="H25" i="12"/>
  <c r="G25" i="12"/>
  <c r="F25" i="12"/>
  <c r="L25" i="12" s="1"/>
  <c r="E25" i="12"/>
  <c r="D25" i="12"/>
  <c r="C25" i="12"/>
  <c r="B25" i="12"/>
  <c r="J24" i="12"/>
  <c r="I24" i="12"/>
  <c r="H24" i="12"/>
  <c r="G24" i="12"/>
  <c r="F24" i="12"/>
  <c r="L24" i="12" s="1"/>
  <c r="E24" i="12"/>
  <c r="D24" i="12"/>
  <c r="C24" i="12"/>
  <c r="B24" i="12"/>
  <c r="J23" i="12"/>
  <c r="I23" i="12"/>
  <c r="H23" i="12"/>
  <c r="G23" i="12"/>
  <c r="F23" i="12"/>
  <c r="E23" i="12"/>
  <c r="D23" i="12"/>
  <c r="C23" i="12"/>
  <c r="B23" i="12"/>
  <c r="J22" i="12"/>
  <c r="I22" i="12"/>
  <c r="H22" i="12"/>
  <c r="G22" i="12"/>
  <c r="F22" i="12"/>
  <c r="E22" i="12"/>
  <c r="D22" i="12"/>
  <c r="C22" i="12"/>
  <c r="B22" i="12"/>
  <c r="J21" i="12"/>
  <c r="I21" i="12"/>
  <c r="H21" i="12"/>
  <c r="G21" i="12"/>
  <c r="F21" i="12"/>
  <c r="L21" i="12" s="1"/>
  <c r="E21" i="12"/>
  <c r="D21" i="12"/>
  <c r="C21" i="12"/>
  <c r="B21" i="12"/>
  <c r="J20" i="12"/>
  <c r="I20" i="12"/>
  <c r="H20" i="12"/>
  <c r="G20" i="12"/>
  <c r="F20" i="12"/>
  <c r="E20" i="12"/>
  <c r="D20" i="12"/>
  <c r="C20" i="12"/>
  <c r="B20" i="12"/>
  <c r="J19" i="12"/>
  <c r="I19" i="12"/>
  <c r="H19" i="12"/>
  <c r="G19" i="12"/>
  <c r="F19" i="12"/>
  <c r="L19" i="12" s="1"/>
  <c r="E19" i="12"/>
  <c r="D19" i="12"/>
  <c r="C19" i="12"/>
  <c r="B19" i="12"/>
  <c r="J18" i="12"/>
  <c r="I18" i="12"/>
  <c r="H18" i="12"/>
  <c r="G18" i="12"/>
  <c r="F18" i="12"/>
  <c r="E18" i="12"/>
  <c r="D18" i="12"/>
  <c r="C18" i="12"/>
  <c r="B18" i="12"/>
  <c r="J17" i="12"/>
  <c r="I17" i="12"/>
  <c r="H17" i="12"/>
  <c r="G17" i="12"/>
  <c r="F17" i="12"/>
  <c r="L17" i="12" s="1"/>
  <c r="E17" i="12"/>
  <c r="D17" i="12"/>
  <c r="C17" i="12"/>
  <c r="B17" i="12"/>
  <c r="J16" i="12"/>
  <c r="I16" i="12"/>
  <c r="H16" i="12"/>
  <c r="G16" i="12"/>
  <c r="F16" i="12"/>
  <c r="L16" i="12" s="1"/>
  <c r="E16" i="12"/>
  <c r="D16" i="12"/>
  <c r="C16" i="12"/>
  <c r="B16" i="12"/>
  <c r="J15" i="12"/>
  <c r="I15" i="12"/>
  <c r="H15" i="12"/>
  <c r="G15" i="12"/>
  <c r="F15" i="12"/>
  <c r="E15" i="12"/>
  <c r="D15" i="12"/>
  <c r="C15" i="12"/>
  <c r="B15" i="12"/>
  <c r="J14" i="12"/>
  <c r="I14" i="12"/>
  <c r="H14" i="12"/>
  <c r="G14" i="12"/>
  <c r="F14" i="12"/>
  <c r="E14" i="12"/>
  <c r="D14" i="12"/>
  <c r="C14" i="12"/>
  <c r="B14" i="12"/>
  <c r="J13" i="12"/>
  <c r="I13" i="12"/>
  <c r="H13" i="12"/>
  <c r="G13" i="12"/>
  <c r="F13" i="12"/>
  <c r="L13" i="12" s="1"/>
  <c r="E13" i="12"/>
  <c r="D13" i="12"/>
  <c r="C13" i="12"/>
  <c r="B13" i="12"/>
  <c r="J12" i="12"/>
  <c r="I12" i="12"/>
  <c r="H12" i="12"/>
  <c r="G12" i="12"/>
  <c r="F12" i="12"/>
  <c r="E12" i="12"/>
  <c r="D12" i="12"/>
  <c r="C12" i="12"/>
  <c r="B12" i="12"/>
  <c r="J11" i="12"/>
  <c r="I11" i="12"/>
  <c r="H11" i="12"/>
  <c r="G11" i="12"/>
  <c r="F11" i="12"/>
  <c r="L11" i="12" s="1"/>
  <c r="E11" i="12"/>
  <c r="D11" i="12"/>
  <c r="C11" i="12"/>
  <c r="B11" i="12"/>
  <c r="J10" i="12"/>
  <c r="I10" i="12"/>
  <c r="H10" i="12"/>
  <c r="G10" i="12"/>
  <c r="F10" i="12"/>
  <c r="E10" i="12"/>
  <c r="D10" i="12"/>
  <c r="C10" i="12"/>
  <c r="B10" i="12"/>
  <c r="J9" i="12"/>
  <c r="I9" i="12"/>
  <c r="H9" i="12"/>
  <c r="G9" i="12"/>
  <c r="F9" i="12"/>
  <c r="L9" i="12" s="1"/>
  <c r="E9" i="12"/>
  <c r="D9" i="12"/>
  <c r="C9" i="12"/>
  <c r="B9" i="12"/>
  <c r="J8" i="12"/>
  <c r="I8" i="12"/>
  <c r="H8" i="12"/>
  <c r="G8" i="12"/>
  <c r="F8" i="12"/>
  <c r="L8" i="12" s="1"/>
  <c r="E8" i="12"/>
  <c r="D8" i="12"/>
  <c r="C8" i="12"/>
  <c r="B8" i="12"/>
  <c r="J7" i="12"/>
  <c r="I7" i="12"/>
  <c r="H7" i="12"/>
  <c r="G7" i="12"/>
  <c r="F7" i="12"/>
  <c r="E7" i="12"/>
  <c r="D7" i="12"/>
  <c r="C7" i="12"/>
  <c r="B7" i="12"/>
  <c r="J6" i="12"/>
  <c r="I6" i="12"/>
  <c r="H6" i="12"/>
  <c r="G6" i="12"/>
  <c r="F6" i="12"/>
  <c r="E6" i="12"/>
  <c r="D6" i="12"/>
  <c r="C6" i="12"/>
  <c r="B6" i="12"/>
  <c r="J5" i="12"/>
  <c r="I5" i="12"/>
  <c r="H5" i="12"/>
  <c r="G5" i="12"/>
  <c r="F5" i="12"/>
  <c r="L5" i="12" s="1"/>
  <c r="E5" i="12"/>
  <c r="D5" i="12"/>
  <c r="C5" i="12"/>
  <c r="B5" i="12"/>
  <c r="J4" i="12"/>
  <c r="J294" i="12" s="1"/>
  <c r="C304" i="12" s="1"/>
  <c r="I4" i="12"/>
  <c r="H4" i="12"/>
  <c r="G4" i="12"/>
  <c r="F4" i="12"/>
  <c r="E4" i="12"/>
  <c r="D4" i="12"/>
  <c r="C4" i="12"/>
  <c r="B4" i="12"/>
  <c r="B294" i="12" s="1"/>
  <c r="C305" i="12" s="1"/>
  <c r="L282" i="12" l="1"/>
  <c r="C294" i="12"/>
  <c r="C297" i="12" s="1"/>
  <c r="L63" i="12"/>
  <c r="D294" i="12"/>
  <c r="C298" i="12" s="1"/>
  <c r="L10" i="12"/>
  <c r="L18" i="12"/>
  <c r="L26" i="12"/>
  <c r="L34" i="12"/>
  <c r="L42" i="12"/>
  <c r="L49" i="12"/>
  <c r="L57" i="12"/>
  <c r="L65" i="12"/>
  <c r="L79" i="12"/>
  <c r="L85" i="12"/>
  <c r="L98" i="12"/>
  <c r="L111" i="12"/>
  <c r="L117" i="12"/>
  <c r="L130" i="12"/>
  <c r="L143" i="12"/>
  <c r="L149" i="12"/>
  <c r="L155" i="12"/>
  <c r="L162" i="12"/>
  <c r="L175" i="12"/>
  <c r="L181" i="12"/>
  <c r="L194" i="12"/>
  <c r="L206" i="12"/>
  <c r="L219" i="12"/>
  <c r="L225" i="12"/>
  <c r="L238" i="12"/>
  <c r="L251" i="12"/>
  <c r="L257" i="12"/>
  <c r="L270" i="12"/>
  <c r="L4" i="12"/>
  <c r="L12" i="12"/>
  <c r="L20" i="12"/>
  <c r="L28" i="12"/>
  <c r="L36" i="12"/>
  <c r="L44" i="12"/>
  <c r="L51" i="12"/>
  <c r="L59" i="12"/>
  <c r="L67" i="12"/>
  <c r="L74" i="12"/>
  <c r="L87" i="12"/>
  <c r="L93" i="12"/>
  <c r="L106" i="12"/>
  <c r="L119" i="12"/>
  <c r="L125" i="12"/>
  <c r="L138" i="12"/>
  <c r="L151" i="12"/>
  <c r="L157" i="12"/>
  <c r="L170" i="12"/>
  <c r="L183" i="12"/>
  <c r="L189" i="12"/>
  <c r="L201" i="12"/>
  <c r="L213" i="12"/>
  <c r="L214" i="12"/>
  <c r="L227" i="12"/>
  <c r="L233" i="12"/>
  <c r="L246" i="12"/>
  <c r="L259" i="12"/>
  <c r="L265" i="12"/>
  <c r="L278" i="12"/>
  <c r="E294" i="12"/>
  <c r="C299" i="12" s="1"/>
  <c r="H294" i="12"/>
  <c r="C302" i="12" s="1"/>
  <c r="L6" i="12"/>
  <c r="L14" i="12"/>
  <c r="L22" i="12"/>
  <c r="L45" i="12"/>
  <c r="L101" i="12"/>
  <c r="L133" i="12"/>
  <c r="L146" i="12"/>
  <c r="L165" i="12"/>
  <c r="L178" i="12"/>
  <c r="L209" i="12"/>
  <c r="L222" i="12"/>
  <c r="L241" i="12"/>
  <c r="L286" i="12"/>
  <c r="G294" i="12"/>
  <c r="C301" i="12" s="1"/>
  <c r="I294" i="12"/>
  <c r="C303" i="12" s="1"/>
  <c r="L7" i="12"/>
  <c r="L15" i="12"/>
  <c r="L23" i="12"/>
  <c r="L31" i="12"/>
  <c r="L39" i="12"/>
  <c r="L54" i="12"/>
  <c r="L62" i="12"/>
  <c r="L70" i="12"/>
  <c r="L89" i="12"/>
  <c r="L102" i="12"/>
  <c r="L121" i="12"/>
  <c r="L134" i="12"/>
  <c r="L147" i="12"/>
  <c r="L153" i="12"/>
  <c r="L166" i="12"/>
  <c r="L179" i="12"/>
  <c r="L185" i="12"/>
  <c r="L210" i="12"/>
  <c r="L223" i="12"/>
  <c r="L229" i="12"/>
  <c r="L242" i="12"/>
  <c r="L255" i="12"/>
  <c r="L261" i="12"/>
  <c r="L274" i="12"/>
  <c r="L281" i="12"/>
  <c r="F294" i="12"/>
  <c r="C300" i="1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svc_www_scb_se</author>
  </authors>
  <commentList>
    <comment ref="A32" authorId="0" shapeId="0" xr:uid="{A692348F-62D1-4A52-A001-861D55384A40}">
      <text>
        <r>
          <rPr>
            <sz val="8"/>
            <color rgb="FF000000"/>
            <rFont val="Tahoma"/>
            <family val="2"/>
          </rPr>
          <t xml:space="preserve">Ny regional indelning fr.o.m. 2003-01-01. Delar av Uppsala kommun bildar en ny kommun benämnd Knivsta kommun.
</t>
        </r>
      </text>
    </comment>
    <comment ref="A33" authorId="0" shapeId="0" xr:uid="{49C63770-5FBE-4B40-91C5-F2DD46CFA5C3}">
      <text>
        <r>
          <rPr>
            <sz val="8"/>
            <color rgb="FF000000"/>
            <rFont val="Tahoma"/>
            <family val="2"/>
          </rPr>
          <t xml:space="preserve">Fr o m 2007-01-01 överförs Heby kommun från Västmanlands län till Uppsala län. Hebys kommunkod ändras från 1917 till 0331.
</t>
        </r>
      </text>
    </comment>
    <comment ref="A35" authorId="0" shapeId="0" xr:uid="{3DFF8865-9920-458E-B7EA-515F13A6B87B}">
      <text>
        <r>
          <rPr>
            <sz val="8"/>
            <color rgb="FF000000"/>
            <rFont val="Tahoma"/>
            <family val="2"/>
          </rPr>
          <t xml:space="preserve">Ny regional indelning fr.o.m. 2003-01-01. Delar av Uppsala kommun bildar en ny kommun benämnd Knivsta kommun.
</t>
        </r>
      </text>
    </comment>
  </commentList>
</comments>
</file>

<file path=xl/sharedStrings.xml><?xml version="1.0" encoding="utf-8"?>
<sst xmlns="http://schemas.openxmlformats.org/spreadsheetml/2006/main" count="359" uniqueCount="329">
  <si>
    <t>Folkmängd efter år, region och ålder</t>
  </si>
  <si>
    <t>6 år</t>
  </si>
  <si>
    <t>Totalt</t>
  </si>
  <si>
    <t>1-5 år</t>
  </si>
  <si>
    <t>6-12 år</t>
  </si>
  <si>
    <t>7-15 år</t>
  </si>
  <si>
    <t>16-18 år</t>
  </si>
  <si>
    <t>65-79 år</t>
  </si>
  <si>
    <t>80-89 år</t>
  </si>
  <si>
    <t>90-</t>
  </si>
  <si>
    <t>0114 Upplands Väsby</t>
  </si>
  <si>
    <t>0115 Vallentuna</t>
  </si>
  <si>
    <t>0117 Österåker</t>
  </si>
  <si>
    <t>0120 Värmdö</t>
  </si>
  <si>
    <t>0123 Järfälla</t>
  </si>
  <si>
    <t>0125 Ekerö</t>
  </si>
  <si>
    <t>0126 Huddinge</t>
  </si>
  <si>
    <t>0127 Botkyrka</t>
  </si>
  <si>
    <t>0128 Salem</t>
  </si>
  <si>
    <t>0136 Haninge</t>
  </si>
  <si>
    <t>0138 Tyresö</t>
  </si>
  <si>
    <t>0139 Upplands-Bro</t>
  </si>
  <si>
    <t>0140 Nykvarn</t>
  </si>
  <si>
    <t>0160 Täby</t>
  </si>
  <si>
    <t>0162 Danderyd</t>
  </si>
  <si>
    <t>0163 Sollentuna</t>
  </si>
  <si>
    <t>0180 Stockholm</t>
  </si>
  <si>
    <t>0181 Södertälje</t>
  </si>
  <si>
    <t>0182 Nacka</t>
  </si>
  <si>
    <t>0183 Sundbyberg</t>
  </si>
  <si>
    <t>0184 Solna</t>
  </si>
  <si>
    <t>0186 Lidingö</t>
  </si>
  <si>
    <t>0187 Vaxholm</t>
  </si>
  <si>
    <t>0188 Norrtälje</t>
  </si>
  <si>
    <t>0191 Sigtuna</t>
  </si>
  <si>
    <t>0192 Nynäshamn</t>
  </si>
  <si>
    <t>0305 Håbo</t>
  </si>
  <si>
    <t>0319 Älvkarleby</t>
  </si>
  <si>
    <t>0330 Knivsta</t>
  </si>
  <si>
    <t>0331 Heby</t>
  </si>
  <si>
    <t>0360 Tierp</t>
  </si>
  <si>
    <t>0380 Uppsala</t>
  </si>
  <si>
    <t>0381 Enköping</t>
  </si>
  <si>
    <t>0382 Östhammar</t>
  </si>
  <si>
    <t>0428 Vingåker</t>
  </si>
  <si>
    <t>0461 Gnesta</t>
  </si>
  <si>
    <t>0480 Nyköping</t>
  </si>
  <si>
    <t>0481 Oxelösund</t>
  </si>
  <si>
    <t>0482 Flen</t>
  </si>
  <si>
    <t>0483 Katrineholm</t>
  </si>
  <si>
    <t>0484 Eskilstuna</t>
  </si>
  <si>
    <t>0486 Strängnäs</t>
  </si>
  <si>
    <t>0488 Trosa</t>
  </si>
  <si>
    <t>0509 Ödeshög</t>
  </si>
  <si>
    <t>0512 Ydre</t>
  </si>
  <si>
    <t>0513 Kinda</t>
  </si>
  <si>
    <t>0560 Boxholm</t>
  </si>
  <si>
    <t>0561 Åtvidaberg</t>
  </si>
  <si>
    <t>0562 Finspång</t>
  </si>
  <si>
    <t>0563 Valdemarsvik</t>
  </si>
  <si>
    <t>0580 Linköping</t>
  </si>
  <si>
    <t>0581 Norrköping</t>
  </si>
  <si>
    <t>0582 Söderköping</t>
  </si>
  <si>
    <t>0583 Motala</t>
  </si>
  <si>
    <t>0584 Vadstena</t>
  </si>
  <si>
    <t>0586 Mjölby</t>
  </si>
  <si>
    <t>0604 Aneby</t>
  </si>
  <si>
    <t>0617 Gnosjö</t>
  </si>
  <si>
    <t>0642 Mullsjö</t>
  </si>
  <si>
    <t>0643 Habo</t>
  </si>
  <si>
    <t>0662 Gislaved</t>
  </si>
  <si>
    <t>0665 Vaggeryd</t>
  </si>
  <si>
    <t>0680 Jönköping</t>
  </si>
  <si>
    <t>0682 Nässjö</t>
  </si>
  <si>
    <t>0683 Värnamo</t>
  </si>
  <si>
    <t>0684 Sävsjö</t>
  </si>
  <si>
    <t>0685 Vetlanda</t>
  </si>
  <si>
    <t>0686 Eksjö</t>
  </si>
  <si>
    <t>0687 Tranås</t>
  </si>
  <si>
    <t>0760 Uppvidinge</t>
  </si>
  <si>
    <t>0761 Lessebo</t>
  </si>
  <si>
    <t>0763 Tingsryd</t>
  </si>
  <si>
    <t>0764 Alvesta</t>
  </si>
  <si>
    <t>0765 Älmhult</t>
  </si>
  <si>
    <t>0767 Markaryd</t>
  </si>
  <si>
    <t>0780 Växjö</t>
  </si>
  <si>
    <t>0781 Ljungby</t>
  </si>
  <si>
    <t>0821 Högsby</t>
  </si>
  <si>
    <t>0834 Torsås</t>
  </si>
  <si>
    <t>0840 Mörbylånga</t>
  </si>
  <si>
    <t>0860 Hultsfred</t>
  </si>
  <si>
    <t>0861 Mönsterås</t>
  </si>
  <si>
    <t>0862 Emmaboda</t>
  </si>
  <si>
    <t>0880 Kalmar</t>
  </si>
  <si>
    <t>0881 Nybro</t>
  </si>
  <si>
    <t>0882 Oskarshamn</t>
  </si>
  <si>
    <t>0883 Västervik</t>
  </si>
  <si>
    <t>0884 Vimmerby</t>
  </si>
  <si>
    <t>0885 Borgholm</t>
  </si>
  <si>
    <t>0980 Gotland</t>
  </si>
  <si>
    <t>1060 Olofström</t>
  </si>
  <si>
    <t>1080 Karlskrona</t>
  </si>
  <si>
    <t>1081 Ronneby</t>
  </si>
  <si>
    <t>1082 Karlshamn</t>
  </si>
  <si>
    <t>1083 Sölvesborg</t>
  </si>
  <si>
    <t>1214 Svalöv</t>
  </si>
  <si>
    <t>1230 Staffanstorp</t>
  </si>
  <si>
    <t>1231 Burlöv</t>
  </si>
  <si>
    <t>1233 Vellinge</t>
  </si>
  <si>
    <t>1256 Östra Göinge</t>
  </si>
  <si>
    <t>1257 Örkelljunga</t>
  </si>
  <si>
    <t>1260 Bjuv</t>
  </si>
  <si>
    <t>1261 Kävlinge</t>
  </si>
  <si>
    <t>1262 Lomma</t>
  </si>
  <si>
    <t>1263 Svedala</t>
  </si>
  <si>
    <t>1264 Skurup</t>
  </si>
  <si>
    <t>1265 Sjöbo</t>
  </si>
  <si>
    <t>1266 Hörby</t>
  </si>
  <si>
    <t>1267 Höör</t>
  </si>
  <si>
    <t>1270 Tomelilla</t>
  </si>
  <si>
    <t>1272 Bromölla</t>
  </si>
  <si>
    <t>1273 Osby</t>
  </si>
  <si>
    <t>1275 Perstorp</t>
  </si>
  <si>
    <t>1276 Klippan</t>
  </si>
  <si>
    <t>1277 Åstorp</t>
  </si>
  <si>
    <t>1278 Båstad</t>
  </si>
  <si>
    <t>1280 Malmö</t>
  </si>
  <si>
    <t>1281 Lund</t>
  </si>
  <si>
    <t>1282 Landskrona</t>
  </si>
  <si>
    <t>1283 Helsingborg</t>
  </si>
  <si>
    <t>1284 Höganäs</t>
  </si>
  <si>
    <t>1285 Eslöv</t>
  </si>
  <si>
    <t>1286 Ystad</t>
  </si>
  <si>
    <t>1287 Trelleborg</t>
  </si>
  <si>
    <t>1290 Kristianstad</t>
  </si>
  <si>
    <t>1291 Simrishamn</t>
  </si>
  <si>
    <t>1292 Ängelholm</t>
  </si>
  <si>
    <t>1293 Hässleholm</t>
  </si>
  <si>
    <t>1315 Hylte</t>
  </si>
  <si>
    <t>1380 Halmstad</t>
  </si>
  <si>
    <t>1381 Laholm</t>
  </si>
  <si>
    <t>1382 Falkenberg</t>
  </si>
  <si>
    <t>1383 Varberg</t>
  </si>
  <si>
    <t>1384 Kungsbacka</t>
  </si>
  <si>
    <t>1401 Härryda</t>
  </si>
  <si>
    <t>1402 Partille</t>
  </si>
  <si>
    <t>1407 Öckerö</t>
  </si>
  <si>
    <t>1415 Stenungsund</t>
  </si>
  <si>
    <t>1419 Tjörn</t>
  </si>
  <si>
    <t>1421 Orust</t>
  </si>
  <si>
    <t>1427 Sotenäs</t>
  </si>
  <si>
    <t>1430 Munkedal</t>
  </si>
  <si>
    <t>1435 Tanum</t>
  </si>
  <si>
    <t>1438 Dals-Ed</t>
  </si>
  <si>
    <t>1439 Färgelanda</t>
  </si>
  <si>
    <t>1440 Ale</t>
  </si>
  <si>
    <t>1441 Lerum</t>
  </si>
  <si>
    <t>1442 Vårgårda</t>
  </si>
  <si>
    <t>1443 Bollebygd</t>
  </si>
  <si>
    <t>1444 Grästorp</t>
  </si>
  <si>
    <t>1445 Essunga</t>
  </si>
  <si>
    <t>1446 Karlsborg</t>
  </si>
  <si>
    <t>1447 Gullspång</t>
  </si>
  <si>
    <t>1452 Tranemo</t>
  </si>
  <si>
    <t>1460 Bengtsfors</t>
  </si>
  <si>
    <t>1461 Mellerud</t>
  </si>
  <si>
    <t>1462 Lilla Edet</t>
  </si>
  <si>
    <t>1463 Mark</t>
  </si>
  <si>
    <t>1465 Svenljunga</t>
  </si>
  <si>
    <t>1466 Herrljunga</t>
  </si>
  <si>
    <t>1470 Vara</t>
  </si>
  <si>
    <t>1471 Götene</t>
  </si>
  <si>
    <t>1472 Tibro</t>
  </si>
  <si>
    <t>1473 Töreboda</t>
  </si>
  <si>
    <t>1480 Göteborg</t>
  </si>
  <si>
    <t>1481 Mölndal</t>
  </si>
  <si>
    <t>1482 Kungälv</t>
  </si>
  <si>
    <t>1484 Lysekil</t>
  </si>
  <si>
    <t>1485 Uddevalla</t>
  </si>
  <si>
    <t>1486 Strömstad</t>
  </si>
  <si>
    <t>1487 Vänersborg</t>
  </si>
  <si>
    <t>1488 Trollhättan</t>
  </si>
  <si>
    <t>1489 Alingsås</t>
  </si>
  <si>
    <t>1490 Borås</t>
  </si>
  <si>
    <t>1491 Ulricehamn</t>
  </si>
  <si>
    <t>1492 Åmål</t>
  </si>
  <si>
    <t>1493 Mariestad</t>
  </si>
  <si>
    <t>1494 Lidköping</t>
  </si>
  <si>
    <t>1495 Skara</t>
  </si>
  <si>
    <t>1496 Skövde</t>
  </si>
  <si>
    <t>1497 Hjo</t>
  </si>
  <si>
    <t>1498 Tidaholm</t>
  </si>
  <si>
    <t>1499 Falköping</t>
  </si>
  <si>
    <t>1715 Kil</t>
  </si>
  <si>
    <t>1730 Eda</t>
  </si>
  <si>
    <t>1737 Torsby</t>
  </si>
  <si>
    <t>1760 Storfors</t>
  </si>
  <si>
    <t>1761 Hammarö</t>
  </si>
  <si>
    <t>1762 Munkfors</t>
  </si>
  <si>
    <t>1763 Forshaga</t>
  </si>
  <si>
    <t>1764 Grums</t>
  </si>
  <si>
    <t>1765 Årjäng</t>
  </si>
  <si>
    <t>1766 Sunne</t>
  </si>
  <si>
    <t>1780 Karlstad</t>
  </si>
  <si>
    <t>1781 Kristinehamn</t>
  </si>
  <si>
    <t>1782 Filipstad</t>
  </si>
  <si>
    <t>1783 Hagfors</t>
  </si>
  <si>
    <t>1784 Arvika</t>
  </si>
  <si>
    <t>1785 Säffle</t>
  </si>
  <si>
    <t>1814 Lekeberg</t>
  </si>
  <si>
    <t>1860 Laxå</t>
  </si>
  <si>
    <t>1861 Hallsberg</t>
  </si>
  <si>
    <t>1862 Degerfors</t>
  </si>
  <si>
    <t>1863 Hällefors</t>
  </si>
  <si>
    <t>1864 Ljusnarsberg</t>
  </si>
  <si>
    <t>1880 Örebro</t>
  </si>
  <si>
    <t>1881 Kumla</t>
  </si>
  <si>
    <t>1882 Askersund</t>
  </si>
  <si>
    <t>1883 Karlskoga</t>
  </si>
  <si>
    <t>1884 Nora</t>
  </si>
  <si>
    <t>1885 Lindesberg</t>
  </si>
  <si>
    <t>1904 Skinnskatteberg</t>
  </si>
  <si>
    <t>1907 Surahammar</t>
  </si>
  <si>
    <t>1960 Kungsör</t>
  </si>
  <si>
    <t>1961 Hallstahammar</t>
  </si>
  <si>
    <t>1962 Norberg</t>
  </si>
  <si>
    <t>1980 Västerås</t>
  </si>
  <si>
    <t>1981 Sala</t>
  </si>
  <si>
    <t>1982 Fagersta</t>
  </si>
  <si>
    <t>1983 Köping</t>
  </si>
  <si>
    <t>1984 Arboga</t>
  </si>
  <si>
    <t>2021 Vansbro</t>
  </si>
  <si>
    <t>2023 Malung-Sälen</t>
  </si>
  <si>
    <t>2026 Gagnef</t>
  </si>
  <si>
    <t>2029 Leksand</t>
  </si>
  <si>
    <t>2031 Rättvik</t>
  </si>
  <si>
    <t>2034 Orsa</t>
  </si>
  <si>
    <t>2039 Älvdalen</t>
  </si>
  <si>
    <t>2061 Smedjebacken</t>
  </si>
  <si>
    <t>2062 Mora</t>
  </si>
  <si>
    <t>2080 Falun</t>
  </si>
  <si>
    <t>2081 Borlänge</t>
  </si>
  <si>
    <t>2082 Säter</t>
  </si>
  <si>
    <t>2083 Hedemora</t>
  </si>
  <si>
    <t>2084 Avesta</t>
  </si>
  <si>
    <t>2085 Ludvika</t>
  </si>
  <si>
    <t>2101 Ockelbo</t>
  </si>
  <si>
    <t>2104 Hofors</t>
  </si>
  <si>
    <t>2121 Ovanåker</t>
  </si>
  <si>
    <t>2132 Nordanstig</t>
  </si>
  <si>
    <t>2161 Ljusdal</t>
  </si>
  <si>
    <t>2180 Gävle</t>
  </si>
  <si>
    <t>2181 Sandviken</t>
  </si>
  <si>
    <t>2182 Söderhamn</t>
  </si>
  <si>
    <t>2183 Bollnäs</t>
  </si>
  <si>
    <t>2184 Hudiksvall</t>
  </si>
  <si>
    <t>2260 Ånge</t>
  </si>
  <si>
    <t>2262 Timrå</t>
  </si>
  <si>
    <t>2280 Härnösand</t>
  </si>
  <si>
    <t>2281 Sundsvall</t>
  </si>
  <si>
    <t>2282 Kramfors</t>
  </si>
  <si>
    <t>2283 Sollefteå</t>
  </si>
  <si>
    <t>2284 Örnsköldsvik</t>
  </si>
  <si>
    <t>2303 Ragunda</t>
  </si>
  <si>
    <t>2305 Bräcke</t>
  </si>
  <si>
    <t>2309 Krokom</t>
  </si>
  <si>
    <t>2313 Strömsund</t>
  </si>
  <si>
    <t>2321 Åre</t>
  </si>
  <si>
    <t>2326 Berg</t>
  </si>
  <si>
    <t>2361 Härjedalen</t>
  </si>
  <si>
    <t>2380 Östersund</t>
  </si>
  <si>
    <t>2401 Nordmaling</t>
  </si>
  <si>
    <t>2403 Bjurholm</t>
  </si>
  <si>
    <t>2404 Vindeln</t>
  </si>
  <si>
    <t>2409 Robertsfors</t>
  </si>
  <si>
    <t>2417 Norsjö</t>
  </si>
  <si>
    <t>2418 Malå</t>
  </si>
  <si>
    <t>2421 Storuman</t>
  </si>
  <si>
    <t>2422 Sorsele</t>
  </si>
  <si>
    <t>2425 Dorotea</t>
  </si>
  <si>
    <t>2460 Vännäs</t>
  </si>
  <si>
    <t>2462 Vilhelmina</t>
  </si>
  <si>
    <t>2463 Åsele</t>
  </si>
  <si>
    <t>2480 Umeå</t>
  </si>
  <si>
    <t>2481 Lycksele</t>
  </si>
  <si>
    <t>2482 Skellefteå</t>
  </si>
  <si>
    <t>2505 Arvidsjaur</t>
  </si>
  <si>
    <t>2506 Arjeplog</t>
  </si>
  <si>
    <t>2510 Jokkmokk</t>
  </si>
  <si>
    <t>2513 Överkalix</t>
  </si>
  <si>
    <t>2514 Kalix</t>
  </si>
  <si>
    <t>2518 Övertorneå</t>
  </si>
  <si>
    <t>2521 Pajala</t>
  </si>
  <si>
    <t>2523 Gällivare</t>
  </si>
  <si>
    <t>2560 Älvsbyn</t>
  </si>
  <si>
    <t>2580 Luleå</t>
  </si>
  <si>
    <t>2581 Piteå</t>
  </si>
  <si>
    <t>2582 Boden</t>
  </si>
  <si>
    <t>2583 Haparanda</t>
  </si>
  <si>
    <t>2584 Kiruna</t>
  </si>
  <si>
    <t>Kommun</t>
  </si>
  <si>
    <t>7-18 år</t>
  </si>
  <si>
    <t>Blad 2 Indata</t>
  </si>
  <si>
    <t>Blad 4 Kostnadsutjämning</t>
  </si>
  <si>
    <t>Cellreferens i modellen</t>
  </si>
  <si>
    <t>Värden</t>
  </si>
  <si>
    <t>C71</t>
  </si>
  <si>
    <t>Summa av Totalt</t>
  </si>
  <si>
    <t>C72</t>
  </si>
  <si>
    <t>Summa av 1-5 år</t>
  </si>
  <si>
    <t>C73</t>
  </si>
  <si>
    <t>Summa av 6-12 år</t>
  </si>
  <si>
    <t>C74</t>
  </si>
  <si>
    <t>Summa av 6 år</t>
  </si>
  <si>
    <t>C75</t>
  </si>
  <si>
    <t>Summa av 7-15 år</t>
  </si>
  <si>
    <t>C76</t>
  </si>
  <si>
    <t>Summa av 16-18 år</t>
  </si>
  <si>
    <t>C77</t>
  </si>
  <si>
    <t>Summa av 65-79 år</t>
  </si>
  <si>
    <t>C78</t>
  </si>
  <si>
    <t>Summa av 80-89 år</t>
  </si>
  <si>
    <t>C79</t>
  </si>
  <si>
    <t>Summa av 90-</t>
  </si>
  <si>
    <t>Befolkningsuppgifter per 31.12 2023 (=1.1 2024).</t>
  </si>
  <si>
    <t>Ligger i modellen "Skatter &amp; Bidrag".</t>
  </si>
  <si>
    <t xml:space="preserve">Kommunvisa. Ligger på blad 2, Indata i modellen </t>
  </si>
  <si>
    <t>Befolkningsuppgifter per 31.12 2023 Ska in i modellen "Skatter &amp; Bidrag".</t>
  </si>
  <si>
    <t>Riksvärden. Ligger på bladet 4, Kostnadsutjämning i modellen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</si>
</sst>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b/>
      <sz val="9"/>
      <name val="Helvetica"/>
      <family val="2"/>
    </font>
    <font>
      <sz val="8"/>
      <color rgb="FF000000"/>
      <name val="Tahoma"/>
      <family val="2"/>
    </font>
    <font>
      <sz val="10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 applyNumberFormat="0" applyBorder="0" applyAlignment="0"/>
    <xf numFmtId="0" fontId="5" fillId="0" borderId="0"/>
    <xf numFmtId="0" fontId="2" fillId="0" borderId="0"/>
    <xf numFmtId="0" fontId="1" fillId="0" borderId="0"/>
  </cellStyleXfs>
  <cellXfs count="23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1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/>
    <xf numFmtId="0" fontId="4" fillId="0" borderId="0" xfId="0" applyFont="1" applyAlignment="1">
      <alignment horizontal="left"/>
    </xf>
    <xf numFmtId="3" fontId="4" fillId="0" borderId="0" xfId="0" applyNumberFormat="1" applyFont="1"/>
    <xf numFmtId="0" fontId="2" fillId="0" borderId="0" xfId="2"/>
    <xf numFmtId="3" fontId="2" fillId="0" borderId="0" xfId="2" applyNumberFormat="1"/>
    <xf numFmtId="0" fontId="9" fillId="0" borderId="0" xfId="1" applyFont="1"/>
    <xf numFmtId="0" fontId="0" fillId="2" borderId="0" xfId="0" applyFill="1"/>
    <xf numFmtId="0" fontId="10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12" fillId="0" borderId="0" xfId="0" applyFont="1"/>
    <xf numFmtId="0" fontId="0" fillId="0" borderId="0" xfId="0" applyNumberFormat="1"/>
    <xf numFmtId="0" fontId="1" fillId="0" borderId="0" xfId="3"/>
  </cellXfs>
  <cellStyles count="4">
    <cellStyle name="Normal" xfId="0" builtinId="0"/>
    <cellStyle name="Normal 2" xfId="3" xr:uid="{8C88B7EC-96F6-48D6-A8AB-F1FC2BD07038}"/>
    <cellStyle name="Normal 3" xfId="2" xr:uid="{00000000-0005-0000-0000-000001000000}"/>
    <cellStyle name="Normal_SKB00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807720</xdr:colOff>
      <xdr:row>4</xdr:row>
      <xdr:rowOff>106680</xdr:rowOff>
    </xdr:from>
    <xdr:to>
      <xdr:col>3</xdr:col>
      <xdr:colOff>480060</xdr:colOff>
      <xdr:row>4</xdr:row>
      <xdr:rowOff>106680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36B00EC4-F3BA-4A7A-87A5-5341BE21C46E}"/>
            </a:ext>
          </a:extLst>
        </xdr:cNvPr>
        <xdr:cNvSpPr>
          <a:spLocks noChangeShapeType="1"/>
        </xdr:cNvSpPr>
      </xdr:nvSpPr>
      <xdr:spPr bwMode="auto">
        <a:xfrm flipH="1">
          <a:off x="3077845" y="884555"/>
          <a:ext cx="48196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4</xdr:row>
      <xdr:rowOff>0</xdr:rowOff>
    </xdr:from>
    <xdr:to>
      <xdr:col>3</xdr:col>
      <xdr:colOff>1533525</xdr:colOff>
      <xdr:row>5</xdr:row>
      <xdr:rowOff>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F68C4673-9DF8-4173-8E0E-B09D934D31B0}"/>
            </a:ext>
          </a:extLst>
        </xdr:cNvPr>
        <xdr:cNvSpPr txBox="1">
          <a:spLocks noChangeArrowheads="1"/>
        </xdr:cNvSpPr>
      </xdr:nvSpPr>
      <xdr:spPr bwMode="auto">
        <a:xfrm>
          <a:off x="3273425" y="781050"/>
          <a:ext cx="809625" cy="180975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Välj</a:t>
          </a:r>
          <a:r>
            <a:rPr lang="sv-SE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 kommun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vd%20ekonomi%20&amp;%20styrning/Avdelningsledning/2_Analysgruppen/Behov%20och%20resurser/'_Modeller%20kommunbas%20samt%20skatter%20och%20bidrag/Kommunmodell2012_Mast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vd%20ekonomi%20&amp;%20styrning\EkAnalys\Gemens_kataloger_EkAnalys\Kommunuppdrag\Kalmarsund\EkAnalys\Analys\2003-04%20Analys\KEL\KELkalkyl0304_v14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Avd%20ekonomi%20&amp;%20styrning\EkAnalys\Gemens_kataloger_EkAnalys\Finspec\Modellen%20Skatter%20och%20bidrag\befolkningsuppgifter\Underlag%202024\Befolkning%2031%20december%202023.xlsx" TargetMode="External"/><Relationship Id="rId1" Type="http://schemas.openxmlformats.org/officeDocument/2006/relationships/externalLinkPath" Target="Befolkning%2031%20december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agram1"/>
      <sheetName val="Diagram2"/>
      <sheetName val="Diagram3"/>
      <sheetName val="Diagram4"/>
      <sheetName val="Diagram5"/>
      <sheetName val="Tabeller"/>
      <sheetName val="Frågor och funderingar"/>
      <sheetName val="Resultaträkning"/>
      <sheetName val="Kostnader"/>
      <sheetName val="Intäkter"/>
      <sheetName val="Intäktsund."/>
      <sheetName val="Antaganden"/>
      <sheetName val="Kommunen"/>
      <sheetName val="Befprognos"/>
      <sheetName val="Bef 121231"/>
      <sheetName val="Bef 131231"/>
      <sheetName val="Reform"/>
      <sheetName val="Lönmm"/>
      <sheetName val="ÄO-underlag"/>
      <sheetName val="ÄOberäkning"/>
      <sheetName val="Ny kommunvisa uppg 2012"/>
      <sheetName val="RSdata 2012"/>
      <sheetName val="Blad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>
        <row r="1">
          <cell r="B1">
            <v>2012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örutsättningar"/>
      <sheetName val="Indata"/>
      <sheetName val="Reform"/>
      <sheetName val="Utfall"/>
      <sheetName val="Reformunderlag"/>
      <sheetName val="Volymtabell"/>
      <sheetName val="Kostnader"/>
      <sheetName val="Kostnadstabell"/>
      <sheetName val="RR"/>
      <sheetName val="RR-tabell"/>
      <sheetName val="jfrelsepensioner"/>
      <sheetName val="jfrelsekelar"/>
      <sheetName val="Befprognos"/>
      <sheetName val="Intäkter"/>
      <sheetName val="Intäktsberalt1"/>
      <sheetName val="Intäktsspecial"/>
      <sheetName val="Intäktsberalt"/>
      <sheetName val="RS01Drift"/>
      <sheetName val="RS01SpecDrift"/>
      <sheetName val="RS01ExtUtg"/>
      <sheetName val="RS01ExtInk"/>
      <sheetName val="RS01_RR"/>
      <sheetName val="UppdelnÄoHkp"/>
      <sheetName val="LöneandelKostn"/>
      <sheetName val="LöneandelInt"/>
      <sheetName val="Socialbidrag"/>
      <sheetName val="AvtalspensKPA"/>
    </sheetNames>
    <sheetDataSet>
      <sheetData sheetId="0" refreshError="1">
        <row r="7">
          <cell r="B7">
            <v>1</v>
          </cell>
        </row>
      </sheetData>
      <sheetData sheetId="1" refreshError="1"/>
      <sheetData sheetId="2" refreshError="1"/>
      <sheetData sheetId="3" refreshError="1">
        <row r="3">
          <cell r="B3">
            <v>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otalt"/>
      <sheetName val="Män"/>
      <sheetName val="Kvinnor"/>
      <sheetName val="Underlag pivot 31 december 2023"/>
      <sheetName val="Befolkning 31 december 2023"/>
      <sheetName val="Totalt kommunmodell"/>
      <sheetName val="Män kommunmodell"/>
      <sheetName val="Kvinnor kommunmodell"/>
      <sheetName val="Min och max"/>
    </sheetNames>
    <sheetDataSet>
      <sheetData sheetId="0">
        <row r="5">
          <cell r="CY5">
            <v>50110</v>
          </cell>
          <cell r="CZ5">
            <v>3121</v>
          </cell>
          <cell r="DA5">
            <v>4666</v>
          </cell>
          <cell r="DB5">
            <v>696</v>
          </cell>
          <cell r="DC5">
            <v>5814</v>
          </cell>
          <cell r="DD5">
            <v>1846</v>
          </cell>
          <cell r="DE5">
            <v>5805</v>
          </cell>
          <cell r="DF5">
            <v>2040</v>
          </cell>
          <cell r="DG5">
            <v>341</v>
          </cell>
        </row>
        <row r="6">
          <cell r="CY6">
            <v>35076</v>
          </cell>
          <cell r="CZ6">
            <v>1981</v>
          </cell>
          <cell r="DA6">
            <v>3533</v>
          </cell>
          <cell r="DB6">
            <v>455</v>
          </cell>
          <cell r="DC6">
            <v>4661</v>
          </cell>
          <cell r="DD6">
            <v>1520</v>
          </cell>
          <cell r="DE6">
            <v>4022</v>
          </cell>
          <cell r="DF6">
            <v>1498</v>
          </cell>
          <cell r="DG6">
            <v>215</v>
          </cell>
        </row>
        <row r="7">
          <cell r="CY7">
            <v>49282</v>
          </cell>
          <cell r="CZ7">
            <v>3048</v>
          </cell>
          <cell r="DA7">
            <v>4570</v>
          </cell>
          <cell r="DB7">
            <v>641</v>
          </cell>
          <cell r="DC7">
            <v>5907</v>
          </cell>
          <cell r="DD7">
            <v>2056</v>
          </cell>
          <cell r="DE7">
            <v>6552</v>
          </cell>
          <cell r="DF7">
            <v>2226</v>
          </cell>
          <cell r="DG7">
            <v>347</v>
          </cell>
        </row>
        <row r="8">
          <cell r="CY8">
            <v>46637</v>
          </cell>
          <cell r="CZ8">
            <v>2695</v>
          </cell>
          <cell r="DA8">
            <v>4354</v>
          </cell>
          <cell r="DB8">
            <v>605</v>
          </cell>
          <cell r="DC8">
            <v>5619</v>
          </cell>
          <cell r="DD8">
            <v>2014</v>
          </cell>
          <cell r="DE8">
            <v>6621</v>
          </cell>
          <cell r="DF8">
            <v>1809</v>
          </cell>
          <cell r="DG8">
            <v>307</v>
          </cell>
        </row>
        <row r="9">
          <cell r="CY9">
            <v>86330</v>
          </cell>
          <cell r="CZ9">
            <v>5336</v>
          </cell>
          <cell r="DA9">
            <v>7614</v>
          </cell>
          <cell r="DB9">
            <v>1076</v>
          </cell>
          <cell r="DC9">
            <v>9817</v>
          </cell>
          <cell r="DD9">
            <v>3236</v>
          </cell>
          <cell r="DE9">
            <v>9676</v>
          </cell>
          <cell r="DF9">
            <v>3478</v>
          </cell>
          <cell r="DG9">
            <v>673</v>
          </cell>
        </row>
        <row r="10">
          <cell r="CY10">
            <v>28808</v>
          </cell>
          <cell r="CZ10">
            <v>1727</v>
          </cell>
          <cell r="DA10">
            <v>3119</v>
          </cell>
          <cell r="DB10">
            <v>423</v>
          </cell>
          <cell r="DC10">
            <v>4153</v>
          </cell>
          <cell r="DD10">
            <v>1396</v>
          </cell>
          <cell r="DE10">
            <v>3760</v>
          </cell>
          <cell r="DF10">
            <v>1311</v>
          </cell>
          <cell r="DG10">
            <v>207</v>
          </cell>
        </row>
        <row r="11">
          <cell r="CY11">
            <v>113920</v>
          </cell>
          <cell r="CZ11">
            <v>6826</v>
          </cell>
          <cell r="DA11">
            <v>11044</v>
          </cell>
          <cell r="DB11">
            <v>1455</v>
          </cell>
          <cell r="DC11">
            <v>14520</v>
          </cell>
          <cell r="DD11">
            <v>4661</v>
          </cell>
          <cell r="DE11">
            <v>12066</v>
          </cell>
          <cell r="DF11">
            <v>3595</v>
          </cell>
          <cell r="DG11">
            <v>692</v>
          </cell>
        </row>
        <row r="12">
          <cell r="CY12">
            <v>95592</v>
          </cell>
          <cell r="CZ12">
            <v>5624</v>
          </cell>
          <cell r="DA12">
            <v>9006</v>
          </cell>
          <cell r="DB12">
            <v>1233</v>
          </cell>
          <cell r="DC12">
            <v>11831</v>
          </cell>
          <cell r="DD12">
            <v>3790</v>
          </cell>
          <cell r="DE12">
            <v>10473</v>
          </cell>
          <cell r="DF12">
            <v>3068</v>
          </cell>
          <cell r="DG12">
            <v>501</v>
          </cell>
        </row>
        <row r="13">
          <cell r="CY13">
            <v>17451</v>
          </cell>
          <cell r="CZ13">
            <v>1086</v>
          </cell>
          <cell r="DA13">
            <v>1760</v>
          </cell>
          <cell r="DB13">
            <v>235</v>
          </cell>
          <cell r="DC13">
            <v>2324</v>
          </cell>
          <cell r="DD13">
            <v>853</v>
          </cell>
          <cell r="DE13">
            <v>2001</v>
          </cell>
          <cell r="DF13">
            <v>898</v>
          </cell>
          <cell r="DG13">
            <v>122</v>
          </cell>
        </row>
        <row r="14">
          <cell r="CY14">
            <v>99751</v>
          </cell>
          <cell r="CZ14">
            <v>6589</v>
          </cell>
          <cell r="DA14">
            <v>9090</v>
          </cell>
          <cell r="DB14">
            <v>1322</v>
          </cell>
          <cell r="DC14">
            <v>11617</v>
          </cell>
          <cell r="DD14">
            <v>3647</v>
          </cell>
          <cell r="DE14">
            <v>10722</v>
          </cell>
          <cell r="DF14">
            <v>3446</v>
          </cell>
          <cell r="DG14">
            <v>514</v>
          </cell>
        </row>
        <row r="15">
          <cell r="CY15">
            <v>49173</v>
          </cell>
          <cell r="CZ15">
            <v>2712</v>
          </cell>
          <cell r="DA15">
            <v>4683</v>
          </cell>
          <cell r="DB15">
            <v>587</v>
          </cell>
          <cell r="DC15">
            <v>6311</v>
          </cell>
          <cell r="DD15">
            <v>2190</v>
          </cell>
          <cell r="DE15">
            <v>5705</v>
          </cell>
          <cell r="DF15">
            <v>2374</v>
          </cell>
          <cell r="DG15">
            <v>427</v>
          </cell>
        </row>
        <row r="16">
          <cell r="CY16">
            <v>32453</v>
          </cell>
          <cell r="CZ16">
            <v>2190</v>
          </cell>
          <cell r="DA16">
            <v>3276</v>
          </cell>
          <cell r="DB16">
            <v>445</v>
          </cell>
          <cell r="DC16">
            <v>4167</v>
          </cell>
          <cell r="DD16">
            <v>1216</v>
          </cell>
          <cell r="DE16">
            <v>3644</v>
          </cell>
          <cell r="DF16">
            <v>1019</v>
          </cell>
          <cell r="DG16">
            <v>179</v>
          </cell>
        </row>
        <row r="17">
          <cell r="CY17">
            <v>12107</v>
          </cell>
          <cell r="CZ17">
            <v>751</v>
          </cell>
          <cell r="DA17">
            <v>1197</v>
          </cell>
          <cell r="DB17">
            <v>162</v>
          </cell>
          <cell r="DC17">
            <v>1581</v>
          </cell>
          <cell r="DD17">
            <v>542</v>
          </cell>
          <cell r="DE17">
            <v>1436</v>
          </cell>
          <cell r="DF17">
            <v>496</v>
          </cell>
          <cell r="DG17">
            <v>67</v>
          </cell>
        </row>
        <row r="18">
          <cell r="CY18">
            <v>76738</v>
          </cell>
          <cell r="CZ18">
            <v>4190</v>
          </cell>
          <cell r="DA18">
            <v>7200</v>
          </cell>
          <cell r="DB18">
            <v>942</v>
          </cell>
          <cell r="DC18">
            <v>9657</v>
          </cell>
          <cell r="DD18">
            <v>3256</v>
          </cell>
          <cell r="DE18">
            <v>9731</v>
          </cell>
          <cell r="DF18">
            <v>3941</v>
          </cell>
          <cell r="DG18">
            <v>787</v>
          </cell>
        </row>
        <row r="19">
          <cell r="CY19">
            <v>32419</v>
          </cell>
          <cell r="CZ19">
            <v>1566</v>
          </cell>
          <cell r="DA19">
            <v>3062</v>
          </cell>
          <cell r="DB19">
            <v>380</v>
          </cell>
          <cell r="DC19">
            <v>4313</v>
          </cell>
          <cell r="DD19">
            <v>1750</v>
          </cell>
          <cell r="DE19">
            <v>4338</v>
          </cell>
          <cell r="DF19">
            <v>1902</v>
          </cell>
          <cell r="DG19">
            <v>476</v>
          </cell>
        </row>
        <row r="20">
          <cell r="CY20">
            <v>76790</v>
          </cell>
          <cell r="CZ20">
            <v>4464</v>
          </cell>
          <cell r="DA20">
            <v>7139</v>
          </cell>
          <cell r="DB20">
            <v>980</v>
          </cell>
          <cell r="DC20">
            <v>9577</v>
          </cell>
          <cell r="DD20">
            <v>3364</v>
          </cell>
          <cell r="DE20">
            <v>8606</v>
          </cell>
          <cell r="DF20">
            <v>3070</v>
          </cell>
          <cell r="DG20">
            <v>596</v>
          </cell>
        </row>
        <row r="21">
          <cell r="CY21">
            <v>988943</v>
          </cell>
          <cell r="CZ21">
            <v>53162</v>
          </cell>
          <cell r="DA21">
            <v>72984</v>
          </cell>
          <cell r="DB21">
            <v>10196</v>
          </cell>
          <cell r="DC21">
            <v>94779</v>
          </cell>
          <cell r="DD21">
            <v>29996</v>
          </cell>
          <cell r="DE21">
            <v>118726</v>
          </cell>
          <cell r="DF21">
            <v>32502</v>
          </cell>
          <cell r="DG21">
            <v>7530</v>
          </cell>
        </row>
        <row r="22">
          <cell r="CY22">
            <v>102519</v>
          </cell>
          <cell r="CZ22">
            <v>5994</v>
          </cell>
          <cell r="DA22">
            <v>8760</v>
          </cell>
          <cell r="DB22">
            <v>1284</v>
          </cell>
          <cell r="DC22">
            <v>11371</v>
          </cell>
          <cell r="DD22">
            <v>3823</v>
          </cell>
          <cell r="DE22">
            <v>11963</v>
          </cell>
          <cell r="DF22">
            <v>3987</v>
          </cell>
          <cell r="DG22">
            <v>730</v>
          </cell>
        </row>
        <row r="23">
          <cell r="CY23">
            <v>110633</v>
          </cell>
          <cell r="CZ23">
            <v>6955</v>
          </cell>
          <cell r="DA23">
            <v>10520</v>
          </cell>
          <cell r="DB23">
            <v>1494</v>
          </cell>
          <cell r="DC23">
            <v>13786</v>
          </cell>
          <cell r="DD23">
            <v>4621</v>
          </cell>
          <cell r="DE23">
            <v>13497</v>
          </cell>
          <cell r="DF23">
            <v>4371</v>
          </cell>
          <cell r="DG23">
            <v>924</v>
          </cell>
        </row>
        <row r="24">
          <cell r="CY24">
            <v>55912</v>
          </cell>
          <cell r="CZ24">
            <v>3405</v>
          </cell>
          <cell r="DA24">
            <v>4171</v>
          </cell>
          <cell r="DB24">
            <v>610</v>
          </cell>
          <cell r="DC24">
            <v>5200</v>
          </cell>
          <cell r="DD24">
            <v>1409</v>
          </cell>
          <cell r="DE24">
            <v>5594</v>
          </cell>
          <cell r="DF24">
            <v>1381</v>
          </cell>
          <cell r="DG24">
            <v>286</v>
          </cell>
        </row>
        <row r="25">
          <cell r="CY25">
            <v>85426</v>
          </cell>
          <cell r="CZ25">
            <v>4754</v>
          </cell>
          <cell r="DA25">
            <v>5392</v>
          </cell>
          <cell r="DB25">
            <v>807</v>
          </cell>
          <cell r="DC25">
            <v>6726</v>
          </cell>
          <cell r="DD25">
            <v>1889</v>
          </cell>
          <cell r="DE25">
            <v>9539</v>
          </cell>
          <cell r="DF25">
            <v>2908</v>
          </cell>
          <cell r="DG25">
            <v>684</v>
          </cell>
        </row>
        <row r="26">
          <cell r="CY26">
            <v>48324</v>
          </cell>
          <cell r="CZ26">
            <v>2540</v>
          </cell>
          <cell r="DA26">
            <v>4503</v>
          </cell>
          <cell r="DB26">
            <v>628</v>
          </cell>
          <cell r="DC26">
            <v>5972</v>
          </cell>
          <cell r="DD26">
            <v>2112</v>
          </cell>
          <cell r="DE26">
            <v>7002</v>
          </cell>
          <cell r="DF26">
            <v>2625</v>
          </cell>
          <cell r="DG26">
            <v>679</v>
          </cell>
        </row>
        <row r="27">
          <cell r="CY27">
            <v>11817</v>
          </cell>
          <cell r="CZ27">
            <v>523</v>
          </cell>
          <cell r="DA27">
            <v>1054</v>
          </cell>
          <cell r="DB27">
            <v>126</v>
          </cell>
          <cell r="DC27">
            <v>1448</v>
          </cell>
          <cell r="DD27">
            <v>557</v>
          </cell>
          <cell r="DE27">
            <v>2134</v>
          </cell>
          <cell r="DF27">
            <v>609</v>
          </cell>
          <cell r="DG27">
            <v>88</v>
          </cell>
        </row>
        <row r="28">
          <cell r="CY28">
            <v>65770</v>
          </cell>
          <cell r="CZ28">
            <v>3183</v>
          </cell>
          <cell r="DA28">
            <v>4835</v>
          </cell>
          <cell r="DB28">
            <v>694</v>
          </cell>
          <cell r="DC28">
            <v>6175</v>
          </cell>
          <cell r="DD28">
            <v>1941</v>
          </cell>
          <cell r="DE28">
            <v>13328</v>
          </cell>
          <cell r="DF28">
            <v>4326</v>
          </cell>
          <cell r="DG28">
            <v>816</v>
          </cell>
        </row>
        <row r="29">
          <cell r="CY29">
            <v>52529</v>
          </cell>
          <cell r="CZ29">
            <v>3425</v>
          </cell>
          <cell r="DA29">
            <v>5041</v>
          </cell>
          <cell r="DB29">
            <v>710</v>
          </cell>
          <cell r="DC29">
            <v>6459</v>
          </cell>
          <cell r="DD29">
            <v>2057</v>
          </cell>
          <cell r="DE29">
            <v>5421</v>
          </cell>
          <cell r="DF29">
            <v>1916</v>
          </cell>
          <cell r="DG29">
            <v>286</v>
          </cell>
        </row>
        <row r="30">
          <cell r="CY30">
            <v>30311</v>
          </cell>
          <cell r="CZ30">
            <v>1705</v>
          </cell>
          <cell r="DA30">
            <v>2580</v>
          </cell>
          <cell r="DB30">
            <v>397</v>
          </cell>
          <cell r="DC30">
            <v>3245</v>
          </cell>
          <cell r="DD30">
            <v>975</v>
          </cell>
          <cell r="DE30">
            <v>4939</v>
          </cell>
          <cell r="DF30">
            <v>1580</v>
          </cell>
          <cell r="DG30">
            <v>273</v>
          </cell>
        </row>
        <row r="31">
          <cell r="CY31">
            <v>22974</v>
          </cell>
          <cell r="CZ31">
            <v>1339</v>
          </cell>
          <cell r="DA31">
            <v>2148</v>
          </cell>
          <cell r="DB31">
            <v>282</v>
          </cell>
          <cell r="DC31">
            <v>2855</v>
          </cell>
          <cell r="DD31">
            <v>960</v>
          </cell>
          <cell r="DE31">
            <v>3006</v>
          </cell>
          <cell r="DF31">
            <v>981</v>
          </cell>
          <cell r="DG31">
            <v>127</v>
          </cell>
        </row>
        <row r="32">
          <cell r="CY32">
            <v>9572</v>
          </cell>
          <cell r="CZ32">
            <v>510</v>
          </cell>
          <cell r="DA32">
            <v>784</v>
          </cell>
          <cell r="DB32">
            <v>114</v>
          </cell>
          <cell r="DC32">
            <v>1018</v>
          </cell>
          <cell r="DD32">
            <v>332</v>
          </cell>
          <cell r="DE32">
            <v>1775</v>
          </cell>
          <cell r="DF32">
            <v>547</v>
          </cell>
          <cell r="DG32">
            <v>89</v>
          </cell>
        </row>
        <row r="33">
          <cell r="CY33">
            <v>20714</v>
          </cell>
          <cell r="CZ33">
            <v>1420</v>
          </cell>
          <cell r="DA33">
            <v>2325</v>
          </cell>
          <cell r="DB33">
            <v>340</v>
          </cell>
          <cell r="DC33">
            <v>2923</v>
          </cell>
          <cell r="DD33">
            <v>931</v>
          </cell>
          <cell r="DE33">
            <v>2227</v>
          </cell>
          <cell r="DF33">
            <v>549</v>
          </cell>
          <cell r="DG33">
            <v>106</v>
          </cell>
        </row>
        <row r="34">
          <cell r="CY34">
            <v>14343</v>
          </cell>
          <cell r="CZ34">
            <v>742</v>
          </cell>
          <cell r="DA34">
            <v>1197</v>
          </cell>
          <cell r="DB34">
            <v>170</v>
          </cell>
          <cell r="DC34">
            <v>1540</v>
          </cell>
          <cell r="DD34">
            <v>458</v>
          </cell>
          <cell r="DE34">
            <v>2613</v>
          </cell>
          <cell r="DF34">
            <v>839</v>
          </cell>
          <cell r="DG34">
            <v>165</v>
          </cell>
        </row>
        <row r="35">
          <cell r="CY35">
            <v>21193</v>
          </cell>
          <cell r="CZ35">
            <v>1138</v>
          </cell>
          <cell r="DA35">
            <v>1802</v>
          </cell>
          <cell r="DB35">
            <v>236</v>
          </cell>
          <cell r="DC35">
            <v>2326</v>
          </cell>
          <cell r="DD35">
            <v>688</v>
          </cell>
          <cell r="DE35">
            <v>3790</v>
          </cell>
          <cell r="DF35">
            <v>1218</v>
          </cell>
          <cell r="DG35">
            <v>272</v>
          </cell>
        </row>
        <row r="36">
          <cell r="CY36">
            <v>245329</v>
          </cell>
          <cell r="CZ36">
            <v>13060</v>
          </cell>
          <cell r="DA36">
            <v>19238</v>
          </cell>
          <cell r="DB36">
            <v>2662</v>
          </cell>
          <cell r="DC36">
            <v>24979</v>
          </cell>
          <cell r="DD36">
            <v>7978</v>
          </cell>
          <cell r="DE36">
            <v>30641</v>
          </cell>
          <cell r="DF36">
            <v>9281</v>
          </cell>
          <cell r="DG36">
            <v>1937</v>
          </cell>
        </row>
        <row r="37">
          <cell r="CY37">
            <v>48292</v>
          </cell>
          <cell r="CZ37">
            <v>2931</v>
          </cell>
          <cell r="DA37">
            <v>4351</v>
          </cell>
          <cell r="DB37">
            <v>650</v>
          </cell>
          <cell r="DC37">
            <v>5508</v>
          </cell>
          <cell r="DD37">
            <v>1716</v>
          </cell>
          <cell r="DE37">
            <v>7240</v>
          </cell>
          <cell r="DF37">
            <v>2333</v>
          </cell>
          <cell r="DG37">
            <v>473</v>
          </cell>
        </row>
        <row r="38">
          <cell r="CY38">
            <v>22172</v>
          </cell>
          <cell r="CZ38">
            <v>1111</v>
          </cell>
          <cell r="DA38">
            <v>1776</v>
          </cell>
          <cell r="DB38">
            <v>235</v>
          </cell>
          <cell r="DC38">
            <v>2242</v>
          </cell>
          <cell r="DD38">
            <v>715</v>
          </cell>
          <cell r="DE38">
            <v>4663</v>
          </cell>
          <cell r="DF38">
            <v>1449</v>
          </cell>
          <cell r="DG38">
            <v>274</v>
          </cell>
        </row>
        <row r="39">
          <cell r="CY39">
            <v>8856</v>
          </cell>
          <cell r="CZ39">
            <v>470</v>
          </cell>
          <cell r="DA39">
            <v>720</v>
          </cell>
          <cell r="DB39">
            <v>100</v>
          </cell>
          <cell r="DC39">
            <v>911</v>
          </cell>
          <cell r="DD39">
            <v>318</v>
          </cell>
          <cell r="DE39">
            <v>1804</v>
          </cell>
          <cell r="DF39">
            <v>532</v>
          </cell>
          <cell r="DG39">
            <v>89</v>
          </cell>
        </row>
        <row r="40">
          <cell r="CY40">
            <v>11520</v>
          </cell>
          <cell r="CZ40">
            <v>629</v>
          </cell>
          <cell r="DA40">
            <v>1044</v>
          </cell>
          <cell r="DB40">
            <v>146</v>
          </cell>
          <cell r="DC40">
            <v>1354</v>
          </cell>
          <cell r="DD40">
            <v>401</v>
          </cell>
          <cell r="DE40">
            <v>2075</v>
          </cell>
          <cell r="DF40">
            <v>619</v>
          </cell>
          <cell r="DG40">
            <v>110</v>
          </cell>
        </row>
        <row r="41">
          <cell r="CY41">
            <v>58200</v>
          </cell>
          <cell r="CZ41">
            <v>3183</v>
          </cell>
          <cell r="DA41">
            <v>4951</v>
          </cell>
          <cell r="DB41">
            <v>688</v>
          </cell>
          <cell r="DC41">
            <v>6381</v>
          </cell>
          <cell r="DD41">
            <v>2168</v>
          </cell>
          <cell r="DE41">
            <v>9834</v>
          </cell>
          <cell r="DF41">
            <v>3497</v>
          </cell>
          <cell r="DG41">
            <v>693</v>
          </cell>
        </row>
        <row r="42">
          <cell r="CY42">
            <v>12106</v>
          </cell>
          <cell r="CZ42">
            <v>665</v>
          </cell>
          <cell r="DA42">
            <v>972</v>
          </cell>
          <cell r="DB42">
            <v>168</v>
          </cell>
          <cell r="DC42">
            <v>1201</v>
          </cell>
          <cell r="DD42">
            <v>404</v>
          </cell>
          <cell r="DE42">
            <v>2379</v>
          </cell>
          <cell r="DF42">
            <v>874</v>
          </cell>
          <cell r="DG42">
            <v>164</v>
          </cell>
        </row>
        <row r="43">
          <cell r="CY43">
            <v>15668</v>
          </cell>
          <cell r="CZ43">
            <v>762</v>
          </cell>
          <cell r="DA43">
            <v>1242</v>
          </cell>
          <cell r="DB43">
            <v>185</v>
          </cell>
          <cell r="DC43">
            <v>1584</v>
          </cell>
          <cell r="DD43">
            <v>549</v>
          </cell>
          <cell r="DE43">
            <v>3406</v>
          </cell>
          <cell r="DF43">
            <v>1072</v>
          </cell>
          <cell r="DG43">
            <v>199</v>
          </cell>
        </row>
        <row r="44">
          <cell r="CY44">
            <v>34324</v>
          </cell>
          <cell r="CZ44">
            <v>1863</v>
          </cell>
          <cell r="DA44">
            <v>2953</v>
          </cell>
          <cell r="DB44">
            <v>455</v>
          </cell>
          <cell r="DC44">
            <v>3704</v>
          </cell>
          <cell r="DD44">
            <v>1262</v>
          </cell>
          <cell r="DE44">
            <v>5928</v>
          </cell>
          <cell r="DF44">
            <v>1884</v>
          </cell>
          <cell r="DG44">
            <v>452</v>
          </cell>
        </row>
        <row r="45">
          <cell r="CY45">
            <v>107468</v>
          </cell>
          <cell r="CZ45">
            <v>6025</v>
          </cell>
          <cell r="DA45">
            <v>9490</v>
          </cell>
          <cell r="DB45">
            <v>1274</v>
          </cell>
          <cell r="DC45">
            <v>12313</v>
          </cell>
          <cell r="DD45">
            <v>4124</v>
          </cell>
          <cell r="DE45">
            <v>15724</v>
          </cell>
          <cell r="DF45">
            <v>5123</v>
          </cell>
          <cell r="DG45">
            <v>1040</v>
          </cell>
        </row>
        <row r="46">
          <cell r="CY46">
            <v>38917</v>
          </cell>
          <cell r="CZ46">
            <v>2107</v>
          </cell>
          <cell r="DA46">
            <v>3476</v>
          </cell>
          <cell r="DB46">
            <v>535</v>
          </cell>
          <cell r="DC46">
            <v>4474</v>
          </cell>
          <cell r="DD46">
            <v>1537</v>
          </cell>
          <cell r="DE46">
            <v>6621</v>
          </cell>
          <cell r="DF46">
            <v>2011</v>
          </cell>
          <cell r="DG46">
            <v>362</v>
          </cell>
        </row>
        <row r="47">
          <cell r="CY47">
            <v>14885</v>
          </cell>
          <cell r="CZ47">
            <v>833</v>
          </cell>
          <cell r="DA47">
            <v>1343</v>
          </cell>
          <cell r="DB47">
            <v>195</v>
          </cell>
          <cell r="DC47">
            <v>1711</v>
          </cell>
          <cell r="DD47">
            <v>500</v>
          </cell>
          <cell r="DE47">
            <v>2816</v>
          </cell>
          <cell r="DF47">
            <v>821</v>
          </cell>
          <cell r="DG47">
            <v>111</v>
          </cell>
        </row>
        <row r="48">
          <cell r="CY48">
            <v>5279</v>
          </cell>
          <cell r="CZ48">
            <v>271</v>
          </cell>
          <cell r="DA48">
            <v>417</v>
          </cell>
          <cell r="DB48">
            <v>50</v>
          </cell>
          <cell r="DC48">
            <v>525</v>
          </cell>
          <cell r="DD48">
            <v>163</v>
          </cell>
          <cell r="DE48">
            <v>1101</v>
          </cell>
          <cell r="DF48">
            <v>334</v>
          </cell>
          <cell r="DG48">
            <v>89</v>
          </cell>
        </row>
        <row r="49">
          <cell r="CY49">
            <v>3637</v>
          </cell>
          <cell r="CZ49">
            <v>179</v>
          </cell>
          <cell r="DA49">
            <v>265</v>
          </cell>
          <cell r="DB49">
            <v>35</v>
          </cell>
          <cell r="DC49">
            <v>335</v>
          </cell>
          <cell r="DD49">
            <v>131</v>
          </cell>
          <cell r="DE49">
            <v>874</v>
          </cell>
          <cell r="DF49">
            <v>268</v>
          </cell>
          <cell r="DG49">
            <v>44</v>
          </cell>
        </row>
        <row r="50">
          <cell r="CY50">
            <v>9992</v>
          </cell>
          <cell r="CZ50">
            <v>558</v>
          </cell>
          <cell r="DA50">
            <v>784</v>
          </cell>
          <cell r="DB50">
            <v>106</v>
          </cell>
          <cell r="DC50">
            <v>1016</v>
          </cell>
          <cell r="DD50">
            <v>345</v>
          </cell>
          <cell r="DE50">
            <v>1962</v>
          </cell>
          <cell r="DF50">
            <v>688</v>
          </cell>
          <cell r="DG50">
            <v>117</v>
          </cell>
        </row>
        <row r="51">
          <cell r="CY51">
            <v>5523</v>
          </cell>
          <cell r="CZ51">
            <v>285</v>
          </cell>
          <cell r="DA51">
            <v>448</v>
          </cell>
          <cell r="DB51">
            <v>61</v>
          </cell>
          <cell r="DC51">
            <v>566</v>
          </cell>
          <cell r="DD51">
            <v>167</v>
          </cell>
          <cell r="DE51">
            <v>1090</v>
          </cell>
          <cell r="DF51">
            <v>343</v>
          </cell>
          <cell r="DG51">
            <v>62</v>
          </cell>
        </row>
        <row r="52">
          <cell r="CY52">
            <v>11460</v>
          </cell>
          <cell r="CZ52">
            <v>618</v>
          </cell>
          <cell r="DA52">
            <v>911</v>
          </cell>
          <cell r="DB52">
            <v>115</v>
          </cell>
          <cell r="DC52">
            <v>1147</v>
          </cell>
          <cell r="DD52">
            <v>378</v>
          </cell>
          <cell r="DE52">
            <v>2172</v>
          </cell>
          <cell r="DF52">
            <v>784</v>
          </cell>
          <cell r="DG52">
            <v>135</v>
          </cell>
        </row>
        <row r="53">
          <cell r="CY53">
            <v>21694</v>
          </cell>
          <cell r="CZ53">
            <v>1092</v>
          </cell>
          <cell r="DA53">
            <v>1852</v>
          </cell>
          <cell r="DB53">
            <v>229</v>
          </cell>
          <cell r="DC53">
            <v>2382</v>
          </cell>
          <cell r="DD53">
            <v>713</v>
          </cell>
          <cell r="DE53">
            <v>3864</v>
          </cell>
          <cell r="DF53">
            <v>1369</v>
          </cell>
          <cell r="DG53">
            <v>251</v>
          </cell>
        </row>
        <row r="54">
          <cell r="CY54">
            <v>7541</v>
          </cell>
          <cell r="CZ54">
            <v>331</v>
          </cell>
          <cell r="DA54">
            <v>504</v>
          </cell>
          <cell r="DB54">
            <v>86</v>
          </cell>
          <cell r="DC54">
            <v>640</v>
          </cell>
          <cell r="DD54">
            <v>241</v>
          </cell>
          <cell r="DE54">
            <v>1825</v>
          </cell>
          <cell r="DF54">
            <v>556</v>
          </cell>
          <cell r="DG54">
            <v>105</v>
          </cell>
        </row>
        <row r="55">
          <cell r="CY55">
            <v>167404</v>
          </cell>
          <cell r="CZ55">
            <v>8793</v>
          </cell>
          <cell r="DA55">
            <v>13386</v>
          </cell>
          <cell r="DB55">
            <v>1786</v>
          </cell>
          <cell r="DC55">
            <v>17484</v>
          </cell>
          <cell r="DD55">
            <v>5813</v>
          </cell>
          <cell r="DE55">
            <v>21001</v>
          </cell>
          <cell r="DF55">
            <v>7370</v>
          </cell>
          <cell r="DG55">
            <v>1613</v>
          </cell>
        </row>
        <row r="56">
          <cell r="CY56">
            <v>145163</v>
          </cell>
          <cell r="CZ56">
            <v>8049</v>
          </cell>
          <cell r="DA56">
            <v>12089</v>
          </cell>
          <cell r="DB56">
            <v>1614</v>
          </cell>
          <cell r="DC56">
            <v>15987</v>
          </cell>
          <cell r="DD56">
            <v>5254</v>
          </cell>
          <cell r="DE56">
            <v>20712</v>
          </cell>
          <cell r="DF56">
            <v>6578</v>
          </cell>
          <cell r="DG56">
            <v>1315</v>
          </cell>
        </row>
        <row r="57">
          <cell r="CY57">
            <v>14867</v>
          </cell>
          <cell r="CZ57">
            <v>809</v>
          </cell>
          <cell r="DA57">
            <v>1375</v>
          </cell>
          <cell r="DB57">
            <v>201</v>
          </cell>
          <cell r="DC57">
            <v>1727</v>
          </cell>
          <cell r="DD57">
            <v>526</v>
          </cell>
          <cell r="DE57">
            <v>2854</v>
          </cell>
          <cell r="DF57">
            <v>880</v>
          </cell>
          <cell r="DG57">
            <v>140</v>
          </cell>
        </row>
        <row r="58">
          <cell r="CY58">
            <v>43728</v>
          </cell>
          <cell r="CZ58">
            <v>2270</v>
          </cell>
          <cell r="DA58">
            <v>3604</v>
          </cell>
          <cell r="DB58">
            <v>537</v>
          </cell>
          <cell r="DC58">
            <v>4654</v>
          </cell>
          <cell r="DD58">
            <v>1569</v>
          </cell>
          <cell r="DE58">
            <v>7688</v>
          </cell>
          <cell r="DF58">
            <v>2536</v>
          </cell>
          <cell r="DG58">
            <v>539</v>
          </cell>
        </row>
        <row r="59">
          <cell r="CY59">
            <v>7434</v>
          </cell>
          <cell r="CZ59">
            <v>305</v>
          </cell>
          <cell r="DA59">
            <v>510</v>
          </cell>
          <cell r="DB59">
            <v>63</v>
          </cell>
          <cell r="DC59">
            <v>638</v>
          </cell>
          <cell r="DD59">
            <v>209</v>
          </cell>
          <cell r="DE59">
            <v>1754</v>
          </cell>
          <cell r="DF59">
            <v>636</v>
          </cell>
          <cell r="DG59">
            <v>118</v>
          </cell>
        </row>
        <row r="60">
          <cell r="CY60">
            <v>28576</v>
          </cell>
          <cell r="CZ60">
            <v>1658</v>
          </cell>
          <cell r="DA60">
            <v>2463</v>
          </cell>
          <cell r="DB60">
            <v>364</v>
          </cell>
          <cell r="DC60">
            <v>3187</v>
          </cell>
          <cell r="DD60">
            <v>1025</v>
          </cell>
          <cell r="DE60">
            <v>4346</v>
          </cell>
          <cell r="DF60">
            <v>1545</v>
          </cell>
          <cell r="DG60">
            <v>321</v>
          </cell>
        </row>
        <row r="61">
          <cell r="CY61">
            <v>6852</v>
          </cell>
          <cell r="CZ61">
            <v>407</v>
          </cell>
          <cell r="DA61">
            <v>630</v>
          </cell>
          <cell r="DB61">
            <v>109</v>
          </cell>
          <cell r="DC61">
            <v>764</v>
          </cell>
          <cell r="DD61">
            <v>221</v>
          </cell>
          <cell r="DE61">
            <v>1232</v>
          </cell>
          <cell r="DF61">
            <v>354</v>
          </cell>
          <cell r="DG61">
            <v>72</v>
          </cell>
        </row>
        <row r="62">
          <cell r="CY62">
            <v>9246</v>
          </cell>
          <cell r="CZ62">
            <v>486</v>
          </cell>
          <cell r="DA62">
            <v>799</v>
          </cell>
          <cell r="DB62">
            <v>116</v>
          </cell>
          <cell r="DC62">
            <v>996</v>
          </cell>
          <cell r="DD62">
            <v>386</v>
          </cell>
          <cell r="DE62">
            <v>1525</v>
          </cell>
          <cell r="DF62">
            <v>426</v>
          </cell>
          <cell r="DG62">
            <v>106</v>
          </cell>
        </row>
        <row r="63">
          <cell r="CY63">
            <v>7577</v>
          </cell>
          <cell r="CZ63">
            <v>452</v>
          </cell>
          <cell r="DA63">
            <v>649</v>
          </cell>
          <cell r="DB63">
            <v>74</v>
          </cell>
          <cell r="DC63">
            <v>866</v>
          </cell>
          <cell r="DD63">
            <v>312</v>
          </cell>
          <cell r="DE63">
            <v>1396</v>
          </cell>
          <cell r="DF63">
            <v>381</v>
          </cell>
          <cell r="DG63">
            <v>82</v>
          </cell>
        </row>
        <row r="64">
          <cell r="CY64">
            <v>13275</v>
          </cell>
          <cell r="CZ64">
            <v>957</v>
          </cell>
          <cell r="DA64">
            <v>1584</v>
          </cell>
          <cell r="DB64">
            <v>207</v>
          </cell>
          <cell r="DC64">
            <v>1978</v>
          </cell>
          <cell r="DD64">
            <v>561</v>
          </cell>
          <cell r="DE64">
            <v>1817</v>
          </cell>
          <cell r="DF64">
            <v>556</v>
          </cell>
          <cell r="DG64">
            <v>75</v>
          </cell>
        </row>
        <row r="65">
          <cell r="CY65">
            <v>29014</v>
          </cell>
          <cell r="CZ65">
            <v>1555</v>
          </cell>
          <cell r="DA65">
            <v>2463</v>
          </cell>
          <cell r="DB65">
            <v>312</v>
          </cell>
          <cell r="DC65">
            <v>3273</v>
          </cell>
          <cell r="DD65">
            <v>1163</v>
          </cell>
          <cell r="DE65">
            <v>4494</v>
          </cell>
          <cell r="DF65">
            <v>1569</v>
          </cell>
          <cell r="DG65">
            <v>344</v>
          </cell>
        </row>
        <row r="66">
          <cell r="CY66">
            <v>14811</v>
          </cell>
          <cell r="CZ66">
            <v>990</v>
          </cell>
          <cell r="DA66">
            <v>1396</v>
          </cell>
          <cell r="DB66">
            <v>195</v>
          </cell>
          <cell r="DC66">
            <v>1769</v>
          </cell>
          <cell r="DD66">
            <v>565</v>
          </cell>
          <cell r="DE66">
            <v>2166</v>
          </cell>
          <cell r="DF66">
            <v>690</v>
          </cell>
          <cell r="DG66">
            <v>132</v>
          </cell>
        </row>
        <row r="67">
          <cell r="CY67">
            <v>146161</v>
          </cell>
          <cell r="CZ67">
            <v>8141</v>
          </cell>
          <cell r="DA67">
            <v>12135</v>
          </cell>
          <cell r="DB67">
            <v>1660</v>
          </cell>
          <cell r="DC67">
            <v>15827</v>
          </cell>
          <cell r="DD67">
            <v>5089</v>
          </cell>
          <cell r="DE67">
            <v>19350</v>
          </cell>
          <cell r="DF67">
            <v>6904</v>
          </cell>
          <cell r="DG67">
            <v>1512</v>
          </cell>
        </row>
        <row r="68">
          <cell r="CY68">
            <v>31648</v>
          </cell>
          <cell r="CZ68">
            <v>1941</v>
          </cell>
          <cell r="DA68">
            <v>2862</v>
          </cell>
          <cell r="DB68">
            <v>420</v>
          </cell>
          <cell r="DC68">
            <v>3542</v>
          </cell>
          <cell r="DD68">
            <v>1189</v>
          </cell>
          <cell r="DE68">
            <v>4959</v>
          </cell>
          <cell r="DF68">
            <v>1599</v>
          </cell>
          <cell r="DG68">
            <v>370</v>
          </cell>
        </row>
        <row r="69">
          <cell r="CY69">
            <v>34601</v>
          </cell>
          <cell r="CZ69">
            <v>1882</v>
          </cell>
          <cell r="DA69">
            <v>2888</v>
          </cell>
          <cell r="DB69">
            <v>409</v>
          </cell>
          <cell r="DC69">
            <v>3787</v>
          </cell>
          <cell r="DD69">
            <v>1210</v>
          </cell>
          <cell r="DE69">
            <v>5561</v>
          </cell>
          <cell r="DF69">
            <v>1859</v>
          </cell>
          <cell r="DG69">
            <v>390</v>
          </cell>
        </row>
        <row r="70">
          <cell r="CY70">
            <v>11668</v>
          </cell>
          <cell r="CZ70">
            <v>741</v>
          </cell>
          <cell r="DA70">
            <v>1052</v>
          </cell>
          <cell r="DB70">
            <v>152</v>
          </cell>
          <cell r="DC70">
            <v>1364</v>
          </cell>
          <cell r="DD70">
            <v>442</v>
          </cell>
          <cell r="DE70">
            <v>1945</v>
          </cell>
          <cell r="DF70">
            <v>652</v>
          </cell>
          <cell r="DG70">
            <v>165</v>
          </cell>
        </row>
        <row r="71">
          <cell r="CY71">
            <v>27498</v>
          </cell>
          <cell r="CZ71">
            <v>1503</v>
          </cell>
          <cell r="DA71">
            <v>2375</v>
          </cell>
          <cell r="DB71">
            <v>294</v>
          </cell>
          <cell r="DC71">
            <v>3170</v>
          </cell>
          <cell r="DD71">
            <v>938</v>
          </cell>
          <cell r="DE71">
            <v>4788</v>
          </cell>
          <cell r="DF71">
            <v>1629</v>
          </cell>
          <cell r="DG71">
            <v>389</v>
          </cell>
        </row>
        <row r="72">
          <cell r="CY72">
            <v>17750</v>
          </cell>
          <cell r="CZ72">
            <v>986</v>
          </cell>
          <cell r="DA72">
            <v>1502</v>
          </cell>
          <cell r="DB72">
            <v>195</v>
          </cell>
          <cell r="DC72">
            <v>1929</v>
          </cell>
          <cell r="DD72">
            <v>615</v>
          </cell>
          <cell r="DE72">
            <v>3299</v>
          </cell>
          <cell r="DF72">
            <v>1052</v>
          </cell>
          <cell r="DG72">
            <v>254</v>
          </cell>
        </row>
        <row r="73">
          <cell r="CY73">
            <v>18755</v>
          </cell>
          <cell r="CZ73">
            <v>1068</v>
          </cell>
          <cell r="DA73">
            <v>1486</v>
          </cell>
          <cell r="DB73">
            <v>212</v>
          </cell>
          <cell r="DC73">
            <v>1929</v>
          </cell>
          <cell r="DD73">
            <v>686</v>
          </cell>
          <cell r="DE73">
            <v>3183</v>
          </cell>
          <cell r="DF73">
            <v>1242</v>
          </cell>
          <cell r="DG73">
            <v>280</v>
          </cell>
        </row>
        <row r="74">
          <cell r="CY74">
            <v>9263</v>
          </cell>
          <cell r="CZ74">
            <v>523</v>
          </cell>
          <cell r="DA74">
            <v>750</v>
          </cell>
          <cell r="DB74">
            <v>95</v>
          </cell>
          <cell r="DC74">
            <v>972</v>
          </cell>
          <cell r="DD74">
            <v>319</v>
          </cell>
          <cell r="DE74">
            <v>1621</v>
          </cell>
          <cell r="DF74">
            <v>558</v>
          </cell>
          <cell r="DG74">
            <v>138</v>
          </cell>
        </row>
        <row r="75">
          <cell r="CY75">
            <v>8342</v>
          </cell>
          <cell r="CZ75">
            <v>468</v>
          </cell>
          <cell r="DA75">
            <v>753</v>
          </cell>
          <cell r="DB75">
            <v>107</v>
          </cell>
          <cell r="DC75">
            <v>1012</v>
          </cell>
          <cell r="DD75">
            <v>327</v>
          </cell>
          <cell r="DE75">
            <v>1512</v>
          </cell>
          <cell r="DF75">
            <v>476</v>
          </cell>
          <cell r="DG75">
            <v>106</v>
          </cell>
        </row>
        <row r="76">
          <cell r="CY76">
            <v>12155</v>
          </cell>
          <cell r="CZ76">
            <v>602</v>
          </cell>
          <cell r="DA76">
            <v>907</v>
          </cell>
          <cell r="DB76">
            <v>117</v>
          </cell>
          <cell r="DC76">
            <v>1190</v>
          </cell>
          <cell r="DD76">
            <v>387</v>
          </cell>
          <cell r="DE76">
            <v>2472</v>
          </cell>
          <cell r="DF76">
            <v>853</v>
          </cell>
          <cell r="DG76">
            <v>203</v>
          </cell>
        </row>
        <row r="77">
          <cell r="CY77">
            <v>20040</v>
          </cell>
          <cell r="CZ77">
            <v>1190</v>
          </cell>
          <cell r="DA77">
            <v>1849</v>
          </cell>
          <cell r="DB77">
            <v>265</v>
          </cell>
          <cell r="DC77">
            <v>2385</v>
          </cell>
          <cell r="DD77">
            <v>781</v>
          </cell>
          <cell r="DE77">
            <v>3315</v>
          </cell>
          <cell r="DF77">
            <v>1065</v>
          </cell>
          <cell r="DG77">
            <v>281</v>
          </cell>
        </row>
        <row r="78">
          <cell r="CY78">
            <v>17932</v>
          </cell>
          <cell r="CZ78">
            <v>1102</v>
          </cell>
          <cell r="DA78">
            <v>1790</v>
          </cell>
          <cell r="DB78">
            <v>250</v>
          </cell>
          <cell r="DC78">
            <v>2282</v>
          </cell>
          <cell r="DD78">
            <v>627</v>
          </cell>
          <cell r="DE78">
            <v>2547</v>
          </cell>
          <cell r="DF78">
            <v>845</v>
          </cell>
          <cell r="DG78">
            <v>224</v>
          </cell>
        </row>
        <row r="79">
          <cell r="CY79">
            <v>10076</v>
          </cell>
          <cell r="CZ79">
            <v>499</v>
          </cell>
          <cell r="DA79">
            <v>793</v>
          </cell>
          <cell r="DB79">
            <v>108</v>
          </cell>
          <cell r="DC79">
            <v>1067</v>
          </cell>
          <cell r="DD79">
            <v>340</v>
          </cell>
          <cell r="DE79">
            <v>1773</v>
          </cell>
          <cell r="DF79">
            <v>636</v>
          </cell>
          <cell r="DG79">
            <v>138</v>
          </cell>
        </row>
        <row r="80">
          <cell r="CY80">
            <v>97574</v>
          </cell>
          <cell r="CZ80">
            <v>5797</v>
          </cell>
          <cell r="DA80">
            <v>8242</v>
          </cell>
          <cell r="DB80">
            <v>1113</v>
          </cell>
          <cell r="DC80">
            <v>10720</v>
          </cell>
          <cell r="DD80">
            <v>3515</v>
          </cell>
          <cell r="DE80">
            <v>13144</v>
          </cell>
          <cell r="DF80">
            <v>4551</v>
          </cell>
          <cell r="DG80">
            <v>913</v>
          </cell>
        </row>
        <row r="81">
          <cell r="CY81">
            <v>28304</v>
          </cell>
          <cell r="CZ81">
            <v>1422</v>
          </cell>
          <cell r="DA81">
            <v>2216</v>
          </cell>
          <cell r="DB81">
            <v>347</v>
          </cell>
          <cell r="DC81">
            <v>2841</v>
          </cell>
          <cell r="DD81">
            <v>1017</v>
          </cell>
          <cell r="DE81">
            <v>4853</v>
          </cell>
          <cell r="DF81">
            <v>1688</v>
          </cell>
          <cell r="DG81">
            <v>388</v>
          </cell>
        </row>
        <row r="82">
          <cell r="CY82">
            <v>5438</v>
          </cell>
          <cell r="CZ82">
            <v>239</v>
          </cell>
          <cell r="DA82">
            <v>440</v>
          </cell>
          <cell r="DB82">
            <v>60</v>
          </cell>
          <cell r="DC82">
            <v>584</v>
          </cell>
          <cell r="DD82">
            <v>176</v>
          </cell>
          <cell r="DE82">
            <v>1208</v>
          </cell>
          <cell r="DF82">
            <v>348</v>
          </cell>
          <cell r="DG82">
            <v>64</v>
          </cell>
        </row>
        <row r="83">
          <cell r="CY83">
            <v>7002</v>
          </cell>
          <cell r="CZ83">
            <v>313</v>
          </cell>
          <cell r="DA83">
            <v>478</v>
          </cell>
          <cell r="DB83">
            <v>74</v>
          </cell>
          <cell r="DC83">
            <v>633</v>
          </cell>
          <cell r="DD83">
            <v>244</v>
          </cell>
          <cell r="DE83">
            <v>1537</v>
          </cell>
          <cell r="DF83">
            <v>454</v>
          </cell>
          <cell r="DG83">
            <v>79</v>
          </cell>
        </row>
        <row r="84">
          <cell r="CY84">
            <v>16144</v>
          </cell>
          <cell r="CZ84">
            <v>867</v>
          </cell>
          <cell r="DA84">
            <v>1420</v>
          </cell>
          <cell r="DB84">
            <v>229</v>
          </cell>
          <cell r="DC84">
            <v>1811</v>
          </cell>
          <cell r="DD84">
            <v>555</v>
          </cell>
          <cell r="DE84">
            <v>3470</v>
          </cell>
          <cell r="DF84">
            <v>1017</v>
          </cell>
          <cell r="DG84">
            <v>132</v>
          </cell>
        </row>
        <row r="85">
          <cell r="CY85">
            <v>13883</v>
          </cell>
          <cell r="CZ85">
            <v>712</v>
          </cell>
          <cell r="DA85">
            <v>1123</v>
          </cell>
          <cell r="DB85">
            <v>143</v>
          </cell>
          <cell r="DC85">
            <v>1497</v>
          </cell>
          <cell r="DD85">
            <v>462</v>
          </cell>
          <cell r="DE85">
            <v>2763</v>
          </cell>
          <cell r="DF85">
            <v>929</v>
          </cell>
          <cell r="DG85">
            <v>200</v>
          </cell>
        </row>
        <row r="86">
          <cell r="CY86">
            <v>13134</v>
          </cell>
          <cell r="CZ86">
            <v>672</v>
          </cell>
          <cell r="DA86">
            <v>1054</v>
          </cell>
          <cell r="DB86">
            <v>148</v>
          </cell>
          <cell r="DC86">
            <v>1333</v>
          </cell>
          <cell r="DD86">
            <v>433</v>
          </cell>
          <cell r="DE86">
            <v>2594</v>
          </cell>
          <cell r="DF86">
            <v>878</v>
          </cell>
          <cell r="DG86">
            <v>158</v>
          </cell>
        </row>
        <row r="87">
          <cell r="CY87">
            <v>9056</v>
          </cell>
          <cell r="CZ87">
            <v>358</v>
          </cell>
          <cell r="DA87">
            <v>712</v>
          </cell>
          <cell r="DB87">
            <v>89</v>
          </cell>
          <cell r="DC87">
            <v>921</v>
          </cell>
          <cell r="DD87">
            <v>307</v>
          </cell>
          <cell r="DE87">
            <v>1788</v>
          </cell>
          <cell r="DF87">
            <v>664</v>
          </cell>
          <cell r="DG87">
            <v>129</v>
          </cell>
        </row>
        <row r="88">
          <cell r="CY88">
            <v>72304</v>
          </cell>
          <cell r="CZ88">
            <v>4066</v>
          </cell>
          <cell r="DA88">
            <v>5916</v>
          </cell>
          <cell r="DB88">
            <v>804</v>
          </cell>
          <cell r="DC88">
            <v>7663</v>
          </cell>
          <cell r="DD88">
            <v>2388</v>
          </cell>
          <cell r="DE88">
            <v>10491</v>
          </cell>
          <cell r="DF88">
            <v>3461</v>
          </cell>
          <cell r="DG88">
            <v>732</v>
          </cell>
        </row>
        <row r="89">
          <cell r="CY89">
            <v>20145</v>
          </cell>
          <cell r="CZ89">
            <v>1098</v>
          </cell>
          <cell r="DA89">
            <v>1624</v>
          </cell>
          <cell r="DB89">
            <v>250</v>
          </cell>
          <cell r="DC89">
            <v>2096</v>
          </cell>
          <cell r="DD89">
            <v>694</v>
          </cell>
          <cell r="DE89">
            <v>3459</v>
          </cell>
          <cell r="DF89">
            <v>1357</v>
          </cell>
          <cell r="DG89">
            <v>263</v>
          </cell>
        </row>
        <row r="90">
          <cell r="CY90">
            <v>26918</v>
          </cell>
          <cell r="CZ90">
            <v>1355</v>
          </cell>
          <cell r="DA90">
            <v>2169</v>
          </cell>
          <cell r="DB90">
            <v>294</v>
          </cell>
          <cell r="DC90">
            <v>2799</v>
          </cell>
          <cell r="DD90">
            <v>974</v>
          </cell>
          <cell r="DE90">
            <v>4669</v>
          </cell>
          <cell r="DF90">
            <v>1782</v>
          </cell>
          <cell r="DG90">
            <v>314</v>
          </cell>
        </row>
        <row r="91">
          <cell r="CY91">
            <v>36434</v>
          </cell>
          <cell r="CZ91">
            <v>1743</v>
          </cell>
          <cell r="DA91">
            <v>2665</v>
          </cell>
          <cell r="DB91">
            <v>354</v>
          </cell>
          <cell r="DC91">
            <v>3515</v>
          </cell>
          <cell r="DD91">
            <v>1150</v>
          </cell>
          <cell r="DE91">
            <v>7761</v>
          </cell>
          <cell r="DF91">
            <v>2682</v>
          </cell>
          <cell r="DG91">
            <v>552</v>
          </cell>
        </row>
        <row r="92">
          <cell r="CY92">
            <v>15461</v>
          </cell>
          <cell r="CZ92">
            <v>810</v>
          </cell>
          <cell r="DA92">
            <v>1231</v>
          </cell>
          <cell r="DB92">
            <v>156</v>
          </cell>
          <cell r="DC92">
            <v>1597</v>
          </cell>
          <cell r="DD92">
            <v>499</v>
          </cell>
          <cell r="DE92">
            <v>2829</v>
          </cell>
          <cell r="DF92">
            <v>976</v>
          </cell>
          <cell r="DG92">
            <v>226</v>
          </cell>
        </row>
        <row r="93">
          <cell r="CY93">
            <v>10748</v>
          </cell>
          <cell r="CZ93">
            <v>373</v>
          </cell>
          <cell r="DA93">
            <v>607</v>
          </cell>
          <cell r="DB93">
            <v>95</v>
          </cell>
          <cell r="DC93">
            <v>795</v>
          </cell>
          <cell r="DD93">
            <v>301</v>
          </cell>
          <cell r="DE93">
            <v>3008</v>
          </cell>
          <cell r="DF93">
            <v>1010</v>
          </cell>
          <cell r="DG93">
            <v>178</v>
          </cell>
        </row>
        <row r="94">
          <cell r="CY94">
            <v>61029</v>
          </cell>
          <cell r="CZ94">
            <v>2730</v>
          </cell>
          <cell r="DA94">
            <v>4621</v>
          </cell>
          <cell r="DB94">
            <v>652</v>
          </cell>
          <cell r="DC94">
            <v>6079</v>
          </cell>
          <cell r="DD94">
            <v>1913</v>
          </cell>
          <cell r="DE94">
            <v>11989</v>
          </cell>
          <cell r="DF94">
            <v>3880</v>
          </cell>
          <cell r="DG94">
            <v>739</v>
          </cell>
        </row>
        <row r="95">
          <cell r="CY95">
            <v>13061</v>
          </cell>
          <cell r="CZ95">
            <v>597</v>
          </cell>
          <cell r="DA95">
            <v>961</v>
          </cell>
          <cell r="DB95">
            <v>124</v>
          </cell>
          <cell r="DC95">
            <v>1277</v>
          </cell>
          <cell r="DD95">
            <v>422</v>
          </cell>
          <cell r="DE95">
            <v>2356</v>
          </cell>
          <cell r="DF95">
            <v>968</v>
          </cell>
          <cell r="DG95">
            <v>204</v>
          </cell>
        </row>
        <row r="96">
          <cell r="CY96">
            <v>66420</v>
          </cell>
          <cell r="CZ96">
            <v>3319</v>
          </cell>
          <cell r="DA96">
            <v>5253</v>
          </cell>
          <cell r="DB96">
            <v>692</v>
          </cell>
          <cell r="DC96">
            <v>6951</v>
          </cell>
          <cell r="DD96">
            <v>2459</v>
          </cell>
          <cell r="DE96">
            <v>10644</v>
          </cell>
          <cell r="DF96">
            <v>3718</v>
          </cell>
          <cell r="DG96">
            <v>722</v>
          </cell>
        </row>
        <row r="97">
          <cell r="CY97">
            <v>29021</v>
          </cell>
          <cell r="CZ97">
            <v>1592</v>
          </cell>
          <cell r="DA97">
            <v>2444</v>
          </cell>
          <cell r="DB97">
            <v>355</v>
          </cell>
          <cell r="DC97">
            <v>3183</v>
          </cell>
          <cell r="DD97">
            <v>1103</v>
          </cell>
          <cell r="DE97">
            <v>5111</v>
          </cell>
          <cell r="DF97">
            <v>1883</v>
          </cell>
          <cell r="DG97">
            <v>376</v>
          </cell>
        </row>
        <row r="98">
          <cell r="CY98">
            <v>31996</v>
          </cell>
          <cell r="CZ98">
            <v>1563</v>
          </cell>
          <cell r="DA98">
            <v>2508</v>
          </cell>
          <cell r="DB98">
            <v>342</v>
          </cell>
          <cell r="DC98">
            <v>3271</v>
          </cell>
          <cell r="DD98">
            <v>1094</v>
          </cell>
          <cell r="DE98">
            <v>5622</v>
          </cell>
          <cell r="DF98">
            <v>2157</v>
          </cell>
          <cell r="DG98">
            <v>426</v>
          </cell>
        </row>
        <row r="99">
          <cell r="CY99">
            <v>17475</v>
          </cell>
          <cell r="CZ99">
            <v>759</v>
          </cell>
          <cell r="DA99">
            <v>1295</v>
          </cell>
          <cell r="DB99">
            <v>148</v>
          </cell>
          <cell r="DC99">
            <v>1740</v>
          </cell>
          <cell r="DD99">
            <v>593</v>
          </cell>
          <cell r="DE99">
            <v>3380</v>
          </cell>
          <cell r="DF99">
            <v>1201</v>
          </cell>
          <cell r="DG99">
            <v>197</v>
          </cell>
        </row>
        <row r="100">
          <cell r="CY100">
            <v>14544</v>
          </cell>
          <cell r="CZ100">
            <v>928</v>
          </cell>
          <cell r="DA100">
            <v>1366</v>
          </cell>
          <cell r="DB100">
            <v>196</v>
          </cell>
          <cell r="DC100">
            <v>1749</v>
          </cell>
          <cell r="DD100">
            <v>515</v>
          </cell>
          <cell r="DE100">
            <v>2021</v>
          </cell>
          <cell r="DF100">
            <v>582</v>
          </cell>
          <cell r="DG100">
            <v>108</v>
          </cell>
        </row>
        <row r="101">
          <cell r="CY101">
            <v>27152</v>
          </cell>
          <cell r="CZ101">
            <v>1809</v>
          </cell>
          <cell r="DA101">
            <v>2962</v>
          </cell>
          <cell r="DB101">
            <v>385</v>
          </cell>
          <cell r="DC101">
            <v>3847</v>
          </cell>
          <cell r="DD101">
            <v>1131</v>
          </cell>
          <cell r="DE101">
            <v>3158</v>
          </cell>
          <cell r="DF101">
            <v>1414</v>
          </cell>
          <cell r="DG101">
            <v>238</v>
          </cell>
        </row>
        <row r="102">
          <cell r="CY102">
            <v>19844</v>
          </cell>
          <cell r="CZ102">
            <v>1309</v>
          </cell>
          <cell r="DA102">
            <v>1906</v>
          </cell>
          <cell r="DB102">
            <v>284</v>
          </cell>
          <cell r="DC102">
            <v>2399</v>
          </cell>
          <cell r="DD102">
            <v>709</v>
          </cell>
          <cell r="DE102">
            <v>2429</v>
          </cell>
          <cell r="DF102">
            <v>823</v>
          </cell>
          <cell r="DG102">
            <v>153</v>
          </cell>
        </row>
        <row r="103">
          <cell r="CY103">
            <v>37738</v>
          </cell>
          <cell r="CZ103">
            <v>2192</v>
          </cell>
          <cell r="DA103">
            <v>3650</v>
          </cell>
          <cell r="DB103">
            <v>469</v>
          </cell>
          <cell r="DC103">
            <v>4799</v>
          </cell>
          <cell r="DD103">
            <v>1569</v>
          </cell>
          <cell r="DE103">
            <v>6027</v>
          </cell>
          <cell r="DF103">
            <v>2375</v>
          </cell>
          <cell r="DG103">
            <v>370</v>
          </cell>
        </row>
        <row r="104">
          <cell r="CY104">
            <v>14331</v>
          </cell>
          <cell r="CZ104">
            <v>821</v>
          </cell>
          <cell r="DA104">
            <v>1266</v>
          </cell>
          <cell r="DB104">
            <v>158</v>
          </cell>
          <cell r="DC104">
            <v>1684</v>
          </cell>
          <cell r="DD104">
            <v>557</v>
          </cell>
          <cell r="DE104">
            <v>2364</v>
          </cell>
          <cell r="DF104">
            <v>819</v>
          </cell>
          <cell r="DG104">
            <v>159</v>
          </cell>
        </row>
        <row r="105">
          <cell r="CY105">
            <v>10433</v>
          </cell>
          <cell r="CZ105">
            <v>540</v>
          </cell>
          <cell r="DA105">
            <v>850</v>
          </cell>
          <cell r="DB105">
            <v>111</v>
          </cell>
          <cell r="DC105">
            <v>1114</v>
          </cell>
          <cell r="DD105">
            <v>369</v>
          </cell>
          <cell r="DE105">
            <v>1776</v>
          </cell>
          <cell r="DF105">
            <v>580</v>
          </cell>
          <cell r="DG105">
            <v>124</v>
          </cell>
        </row>
        <row r="106">
          <cell r="CY106">
            <v>15968</v>
          </cell>
          <cell r="CZ106">
            <v>952</v>
          </cell>
          <cell r="DA106">
            <v>1490</v>
          </cell>
          <cell r="DB106">
            <v>196</v>
          </cell>
          <cell r="DC106">
            <v>1953</v>
          </cell>
          <cell r="DD106">
            <v>603</v>
          </cell>
          <cell r="DE106">
            <v>2216</v>
          </cell>
          <cell r="DF106">
            <v>645</v>
          </cell>
          <cell r="DG106">
            <v>100</v>
          </cell>
        </row>
        <row r="107">
          <cell r="CY107">
            <v>32430</v>
          </cell>
          <cell r="CZ107">
            <v>1954</v>
          </cell>
          <cell r="DA107">
            <v>3280</v>
          </cell>
          <cell r="DB107">
            <v>442</v>
          </cell>
          <cell r="DC107">
            <v>4283</v>
          </cell>
          <cell r="DD107">
            <v>1480</v>
          </cell>
          <cell r="DE107">
            <v>4376</v>
          </cell>
          <cell r="DF107">
            <v>1510</v>
          </cell>
          <cell r="DG107">
            <v>249</v>
          </cell>
        </row>
        <row r="108">
          <cell r="CY108">
            <v>24627</v>
          </cell>
          <cell r="CZ108">
            <v>1292</v>
          </cell>
          <cell r="DA108">
            <v>2745</v>
          </cell>
          <cell r="DB108">
            <v>310</v>
          </cell>
          <cell r="DC108">
            <v>3751</v>
          </cell>
          <cell r="DD108">
            <v>1183</v>
          </cell>
          <cell r="DE108">
            <v>3374</v>
          </cell>
          <cell r="DF108">
            <v>1597</v>
          </cell>
          <cell r="DG108">
            <v>291</v>
          </cell>
        </row>
        <row r="109">
          <cell r="CY109">
            <v>23470</v>
          </cell>
          <cell r="CZ109">
            <v>1713</v>
          </cell>
          <cell r="DA109">
            <v>2607</v>
          </cell>
          <cell r="DB109">
            <v>337</v>
          </cell>
          <cell r="DC109">
            <v>3353</v>
          </cell>
          <cell r="DD109">
            <v>928</v>
          </cell>
          <cell r="DE109">
            <v>3061</v>
          </cell>
          <cell r="DF109">
            <v>926</v>
          </cell>
          <cell r="DG109">
            <v>184</v>
          </cell>
        </row>
        <row r="110">
          <cell r="CY110">
            <v>16861</v>
          </cell>
          <cell r="CZ110">
            <v>1034</v>
          </cell>
          <cell r="DA110">
            <v>1491</v>
          </cell>
          <cell r="DB110">
            <v>212</v>
          </cell>
          <cell r="DC110">
            <v>1875</v>
          </cell>
          <cell r="DD110">
            <v>613</v>
          </cell>
          <cell r="DE110">
            <v>2572</v>
          </cell>
          <cell r="DF110">
            <v>743</v>
          </cell>
          <cell r="DG110">
            <v>137</v>
          </cell>
        </row>
        <row r="111">
          <cell r="CY111">
            <v>19437</v>
          </cell>
          <cell r="CZ111">
            <v>1056</v>
          </cell>
          <cell r="DA111">
            <v>1579</v>
          </cell>
          <cell r="DB111">
            <v>215</v>
          </cell>
          <cell r="DC111">
            <v>2010</v>
          </cell>
          <cell r="DD111">
            <v>616</v>
          </cell>
          <cell r="DE111">
            <v>3431</v>
          </cell>
          <cell r="DF111">
            <v>1025</v>
          </cell>
          <cell r="DG111">
            <v>168</v>
          </cell>
        </row>
        <row r="112">
          <cell r="CY112">
            <v>15585</v>
          </cell>
          <cell r="CZ112">
            <v>804</v>
          </cell>
          <cell r="DA112">
            <v>1300</v>
          </cell>
          <cell r="DB112">
            <v>197</v>
          </cell>
          <cell r="DC112">
            <v>1661</v>
          </cell>
          <cell r="DD112">
            <v>516</v>
          </cell>
          <cell r="DE112">
            <v>2685</v>
          </cell>
          <cell r="DF112">
            <v>816</v>
          </cell>
          <cell r="DG112">
            <v>181</v>
          </cell>
        </row>
        <row r="113">
          <cell r="CY113">
            <v>17376</v>
          </cell>
          <cell r="CZ113">
            <v>1027</v>
          </cell>
          <cell r="DA113">
            <v>1576</v>
          </cell>
          <cell r="DB113">
            <v>234</v>
          </cell>
          <cell r="DC113">
            <v>2056</v>
          </cell>
          <cell r="DD113">
            <v>599</v>
          </cell>
          <cell r="DE113">
            <v>2734</v>
          </cell>
          <cell r="DF113">
            <v>868</v>
          </cell>
          <cell r="DG113">
            <v>168</v>
          </cell>
        </row>
        <row r="114">
          <cell r="CY114">
            <v>13660</v>
          </cell>
          <cell r="CZ114">
            <v>695</v>
          </cell>
          <cell r="DA114">
            <v>1082</v>
          </cell>
          <cell r="DB114">
            <v>160</v>
          </cell>
          <cell r="DC114">
            <v>1400</v>
          </cell>
          <cell r="DD114">
            <v>482</v>
          </cell>
          <cell r="DE114">
            <v>2622</v>
          </cell>
          <cell r="DF114">
            <v>862</v>
          </cell>
          <cell r="DG114">
            <v>167</v>
          </cell>
        </row>
        <row r="115">
          <cell r="CY115">
            <v>12498</v>
          </cell>
          <cell r="CZ115">
            <v>599</v>
          </cell>
          <cell r="DA115">
            <v>1012</v>
          </cell>
          <cell r="DB115">
            <v>123</v>
          </cell>
          <cell r="DC115">
            <v>1374</v>
          </cell>
          <cell r="DD115">
            <v>503</v>
          </cell>
          <cell r="DE115">
            <v>2256</v>
          </cell>
          <cell r="DF115">
            <v>779</v>
          </cell>
          <cell r="DG115">
            <v>114</v>
          </cell>
        </row>
        <row r="116">
          <cell r="CY116">
            <v>13106</v>
          </cell>
          <cell r="CZ116">
            <v>642</v>
          </cell>
          <cell r="DA116">
            <v>1126</v>
          </cell>
          <cell r="DB116">
            <v>141</v>
          </cell>
          <cell r="DC116">
            <v>1482</v>
          </cell>
          <cell r="DD116">
            <v>473</v>
          </cell>
          <cell r="DE116">
            <v>2334</v>
          </cell>
          <cell r="DF116">
            <v>860</v>
          </cell>
          <cell r="DG116">
            <v>211</v>
          </cell>
        </row>
        <row r="117">
          <cell r="CY117">
            <v>7323</v>
          </cell>
          <cell r="CZ117">
            <v>418</v>
          </cell>
          <cell r="DA117">
            <v>670</v>
          </cell>
          <cell r="DB117">
            <v>99</v>
          </cell>
          <cell r="DC117">
            <v>889</v>
          </cell>
          <cell r="DD117">
            <v>298</v>
          </cell>
          <cell r="DE117">
            <v>1149</v>
          </cell>
          <cell r="DF117">
            <v>398</v>
          </cell>
          <cell r="DG117">
            <v>87</v>
          </cell>
        </row>
        <row r="118">
          <cell r="CY118">
            <v>17723</v>
          </cell>
          <cell r="CZ118">
            <v>982</v>
          </cell>
          <cell r="DA118">
            <v>1409</v>
          </cell>
          <cell r="DB118">
            <v>187</v>
          </cell>
          <cell r="DC118">
            <v>1835</v>
          </cell>
          <cell r="DD118">
            <v>613</v>
          </cell>
          <cell r="DE118">
            <v>2936</v>
          </cell>
          <cell r="DF118">
            <v>906</v>
          </cell>
          <cell r="DG118">
            <v>199</v>
          </cell>
        </row>
        <row r="119">
          <cell r="CY119">
            <v>16458</v>
          </cell>
          <cell r="CZ119">
            <v>1075</v>
          </cell>
          <cell r="DA119">
            <v>1612</v>
          </cell>
          <cell r="DB119">
            <v>202</v>
          </cell>
          <cell r="DC119">
            <v>2135</v>
          </cell>
          <cell r="DD119">
            <v>709</v>
          </cell>
          <cell r="DE119">
            <v>2102</v>
          </cell>
          <cell r="DF119">
            <v>672</v>
          </cell>
          <cell r="DG119">
            <v>96</v>
          </cell>
        </row>
        <row r="120">
          <cell r="CY120">
            <v>15912</v>
          </cell>
          <cell r="CZ120">
            <v>766</v>
          </cell>
          <cell r="DA120">
            <v>1091</v>
          </cell>
          <cell r="DB120">
            <v>138</v>
          </cell>
          <cell r="DC120">
            <v>1477</v>
          </cell>
          <cell r="DD120">
            <v>510</v>
          </cell>
          <cell r="DE120">
            <v>3543</v>
          </cell>
          <cell r="DF120">
            <v>1222</v>
          </cell>
          <cell r="DG120">
            <v>268</v>
          </cell>
        </row>
        <row r="121">
          <cell r="CY121">
            <v>362133</v>
          </cell>
          <cell r="CZ121">
            <v>21921</v>
          </cell>
          <cell r="DA121">
            <v>29620</v>
          </cell>
          <cell r="DB121">
            <v>4233</v>
          </cell>
          <cell r="DC121">
            <v>37723</v>
          </cell>
          <cell r="DD121">
            <v>11139</v>
          </cell>
          <cell r="DE121">
            <v>40069</v>
          </cell>
          <cell r="DF121">
            <v>12175</v>
          </cell>
          <cell r="DG121">
            <v>2778</v>
          </cell>
        </row>
        <row r="122">
          <cell r="CY122">
            <v>130288</v>
          </cell>
          <cell r="CZ122">
            <v>5905</v>
          </cell>
          <cell r="DA122">
            <v>10115</v>
          </cell>
          <cell r="DB122">
            <v>1273</v>
          </cell>
          <cell r="DC122">
            <v>13512</v>
          </cell>
          <cell r="DD122">
            <v>4351</v>
          </cell>
          <cell r="DE122">
            <v>16138</v>
          </cell>
          <cell r="DF122">
            <v>5313</v>
          </cell>
          <cell r="DG122">
            <v>1061</v>
          </cell>
        </row>
        <row r="123">
          <cell r="CY123">
            <v>47134</v>
          </cell>
          <cell r="CZ123">
            <v>2690</v>
          </cell>
          <cell r="DA123">
            <v>4198</v>
          </cell>
          <cell r="DB123">
            <v>660</v>
          </cell>
          <cell r="DC123">
            <v>5246</v>
          </cell>
          <cell r="DD123">
            <v>1617</v>
          </cell>
          <cell r="DE123">
            <v>7231</v>
          </cell>
          <cell r="DF123">
            <v>2273</v>
          </cell>
          <cell r="DG123">
            <v>399</v>
          </cell>
        </row>
        <row r="124">
          <cell r="CY124">
            <v>151306</v>
          </cell>
          <cell r="CZ124">
            <v>8529</v>
          </cell>
          <cell r="DA124">
            <v>12641</v>
          </cell>
          <cell r="DB124">
            <v>1718</v>
          </cell>
          <cell r="DC124">
            <v>16567</v>
          </cell>
          <cell r="DD124">
            <v>5394</v>
          </cell>
          <cell r="DE124">
            <v>20730</v>
          </cell>
          <cell r="DF124">
            <v>6844</v>
          </cell>
          <cell r="DG124">
            <v>1407</v>
          </cell>
        </row>
        <row r="125">
          <cell r="CY125">
            <v>28193</v>
          </cell>
          <cell r="CZ125">
            <v>1399</v>
          </cell>
          <cell r="DA125">
            <v>2357</v>
          </cell>
          <cell r="DB125">
            <v>313</v>
          </cell>
          <cell r="DC125">
            <v>3148</v>
          </cell>
          <cell r="DD125">
            <v>1086</v>
          </cell>
          <cell r="DE125">
            <v>5504</v>
          </cell>
          <cell r="DF125">
            <v>1881</v>
          </cell>
          <cell r="DG125">
            <v>363</v>
          </cell>
        </row>
        <row r="126">
          <cell r="CY126">
            <v>34775</v>
          </cell>
          <cell r="CZ126">
            <v>2083</v>
          </cell>
          <cell r="DA126">
            <v>3148</v>
          </cell>
          <cell r="DB126">
            <v>441</v>
          </cell>
          <cell r="DC126">
            <v>4093</v>
          </cell>
          <cell r="DD126">
            <v>1388</v>
          </cell>
          <cell r="DE126">
            <v>4659</v>
          </cell>
          <cell r="DF126">
            <v>1570</v>
          </cell>
          <cell r="DG126">
            <v>308</v>
          </cell>
        </row>
        <row r="127">
          <cell r="CY127">
            <v>31911</v>
          </cell>
          <cell r="CZ127">
            <v>1480</v>
          </cell>
          <cell r="DA127">
            <v>2397</v>
          </cell>
          <cell r="DB127">
            <v>315</v>
          </cell>
          <cell r="DC127">
            <v>3140</v>
          </cell>
          <cell r="DD127">
            <v>1030</v>
          </cell>
          <cell r="DE127">
            <v>6624</v>
          </cell>
          <cell r="DF127">
            <v>2073</v>
          </cell>
          <cell r="DG127">
            <v>413</v>
          </cell>
        </row>
        <row r="128">
          <cell r="CY128">
            <v>46936</v>
          </cell>
          <cell r="CZ128">
            <v>2643</v>
          </cell>
          <cell r="DA128">
            <v>3961</v>
          </cell>
          <cell r="DB128">
            <v>586</v>
          </cell>
          <cell r="DC128">
            <v>5091</v>
          </cell>
          <cell r="DD128">
            <v>1701</v>
          </cell>
          <cell r="DE128">
            <v>7278</v>
          </cell>
          <cell r="DF128">
            <v>2426</v>
          </cell>
          <cell r="DG128">
            <v>454</v>
          </cell>
        </row>
        <row r="129">
          <cell r="CY129">
            <v>86560</v>
          </cell>
          <cell r="CZ129">
            <v>4706</v>
          </cell>
          <cell r="DA129">
            <v>7172</v>
          </cell>
          <cell r="DB129">
            <v>1064</v>
          </cell>
          <cell r="DC129">
            <v>9347</v>
          </cell>
          <cell r="DD129">
            <v>3228</v>
          </cell>
          <cell r="DE129">
            <v>13677</v>
          </cell>
          <cell r="DF129">
            <v>4650</v>
          </cell>
          <cell r="DG129">
            <v>1028</v>
          </cell>
        </row>
        <row r="130">
          <cell r="CY130">
            <v>18962</v>
          </cell>
          <cell r="CZ130">
            <v>707</v>
          </cell>
          <cell r="DA130">
            <v>1179</v>
          </cell>
          <cell r="DB130">
            <v>185</v>
          </cell>
          <cell r="DC130">
            <v>1536</v>
          </cell>
          <cell r="DD130">
            <v>552</v>
          </cell>
          <cell r="DE130">
            <v>4975</v>
          </cell>
          <cell r="DF130">
            <v>1573</v>
          </cell>
          <cell r="DG130">
            <v>299</v>
          </cell>
        </row>
        <row r="131">
          <cell r="CY131">
            <v>44866</v>
          </cell>
          <cell r="CZ131">
            <v>2411</v>
          </cell>
          <cell r="DA131">
            <v>3643</v>
          </cell>
          <cell r="DB131">
            <v>539</v>
          </cell>
          <cell r="DC131">
            <v>4729</v>
          </cell>
          <cell r="DD131">
            <v>1620</v>
          </cell>
          <cell r="DE131">
            <v>7679</v>
          </cell>
          <cell r="DF131">
            <v>2629</v>
          </cell>
          <cell r="DG131">
            <v>577</v>
          </cell>
        </row>
        <row r="132">
          <cell r="CY132">
            <v>52241</v>
          </cell>
          <cell r="CZ132">
            <v>2825</v>
          </cell>
          <cell r="DA132">
            <v>4193</v>
          </cell>
          <cell r="DB132">
            <v>562</v>
          </cell>
          <cell r="DC132">
            <v>5499</v>
          </cell>
          <cell r="DD132">
            <v>1832</v>
          </cell>
          <cell r="DE132">
            <v>8494</v>
          </cell>
          <cell r="DF132">
            <v>3161</v>
          </cell>
          <cell r="DG132">
            <v>694</v>
          </cell>
        </row>
        <row r="133">
          <cell r="CY133">
            <v>10299</v>
          </cell>
          <cell r="CZ133">
            <v>576</v>
          </cell>
          <cell r="DA133">
            <v>912</v>
          </cell>
          <cell r="DB133">
            <v>120</v>
          </cell>
          <cell r="DC133">
            <v>1168</v>
          </cell>
          <cell r="DD133">
            <v>443</v>
          </cell>
          <cell r="DE133">
            <v>1728</v>
          </cell>
          <cell r="DF133">
            <v>583</v>
          </cell>
          <cell r="DG133">
            <v>127</v>
          </cell>
        </row>
        <row r="134">
          <cell r="CY134">
            <v>105796</v>
          </cell>
          <cell r="CZ134">
            <v>5827</v>
          </cell>
          <cell r="DA134">
            <v>8832</v>
          </cell>
          <cell r="DB134">
            <v>1259</v>
          </cell>
          <cell r="DC134">
            <v>11389</v>
          </cell>
          <cell r="DD134">
            <v>3703</v>
          </cell>
          <cell r="DE134">
            <v>15581</v>
          </cell>
          <cell r="DF134">
            <v>5497</v>
          </cell>
          <cell r="DG134">
            <v>1131</v>
          </cell>
        </row>
        <row r="135">
          <cell r="CY135">
            <v>26565</v>
          </cell>
          <cell r="CZ135">
            <v>1482</v>
          </cell>
          <cell r="DA135">
            <v>2177</v>
          </cell>
          <cell r="DB135">
            <v>313</v>
          </cell>
          <cell r="DC135">
            <v>2747</v>
          </cell>
          <cell r="DD135">
            <v>909</v>
          </cell>
          <cell r="DE135">
            <v>5143</v>
          </cell>
          <cell r="DF135">
            <v>1600</v>
          </cell>
          <cell r="DG135">
            <v>300</v>
          </cell>
        </row>
        <row r="136">
          <cell r="CY136">
            <v>47108</v>
          </cell>
          <cell r="CZ136">
            <v>2658</v>
          </cell>
          <cell r="DA136">
            <v>3890</v>
          </cell>
          <cell r="DB136">
            <v>516</v>
          </cell>
          <cell r="DC136">
            <v>5095</v>
          </cell>
          <cell r="DD136">
            <v>1527</v>
          </cell>
          <cell r="DE136">
            <v>8376</v>
          </cell>
          <cell r="DF136">
            <v>2759</v>
          </cell>
          <cell r="DG136">
            <v>635</v>
          </cell>
        </row>
        <row r="137">
          <cell r="CY137">
            <v>68325</v>
          </cell>
          <cell r="CZ137">
            <v>3797</v>
          </cell>
          <cell r="DA137">
            <v>5606</v>
          </cell>
          <cell r="DB137">
            <v>788</v>
          </cell>
          <cell r="DC137">
            <v>7302</v>
          </cell>
          <cell r="DD137">
            <v>2292</v>
          </cell>
          <cell r="DE137">
            <v>12358</v>
          </cell>
          <cell r="DF137">
            <v>3754</v>
          </cell>
          <cell r="DG137">
            <v>826</v>
          </cell>
        </row>
        <row r="138">
          <cell r="CY138">
            <v>85653</v>
          </cell>
          <cell r="CZ138">
            <v>4827</v>
          </cell>
          <cell r="DA138">
            <v>8016</v>
          </cell>
          <cell r="DB138">
            <v>1046</v>
          </cell>
          <cell r="DC138">
            <v>10833</v>
          </cell>
          <cell r="DD138">
            <v>3795</v>
          </cell>
          <cell r="DE138">
            <v>12425</v>
          </cell>
          <cell r="DF138">
            <v>4574</v>
          </cell>
          <cell r="DG138">
            <v>780</v>
          </cell>
        </row>
        <row r="139">
          <cell r="CY139">
            <v>39875</v>
          </cell>
          <cell r="CZ139">
            <v>2365</v>
          </cell>
          <cell r="DA139">
            <v>4103</v>
          </cell>
          <cell r="DB139">
            <v>488</v>
          </cell>
          <cell r="DC139">
            <v>5629</v>
          </cell>
          <cell r="DD139">
            <v>1778</v>
          </cell>
          <cell r="DE139">
            <v>4905</v>
          </cell>
          <cell r="DF139">
            <v>1547</v>
          </cell>
          <cell r="DG139">
            <v>319</v>
          </cell>
        </row>
        <row r="140">
          <cell r="CY140">
            <v>40730</v>
          </cell>
          <cell r="CZ140">
            <v>2655</v>
          </cell>
          <cell r="DA140">
            <v>3966</v>
          </cell>
          <cell r="DB140">
            <v>531</v>
          </cell>
          <cell r="DC140">
            <v>5176</v>
          </cell>
          <cell r="DD140">
            <v>1526</v>
          </cell>
          <cell r="DE140">
            <v>5032</v>
          </cell>
          <cell r="DF140">
            <v>1575</v>
          </cell>
          <cell r="DG140">
            <v>368</v>
          </cell>
        </row>
        <row r="141">
          <cell r="CY141">
            <v>12819</v>
          </cell>
          <cell r="CZ141">
            <v>547</v>
          </cell>
          <cell r="DA141">
            <v>970</v>
          </cell>
          <cell r="DB141">
            <v>135</v>
          </cell>
          <cell r="DC141">
            <v>1354</v>
          </cell>
          <cell r="DD141">
            <v>518</v>
          </cell>
          <cell r="DE141">
            <v>2568</v>
          </cell>
          <cell r="DF141">
            <v>814</v>
          </cell>
          <cell r="DG141">
            <v>153</v>
          </cell>
        </row>
        <row r="142">
          <cell r="CY142">
            <v>27862</v>
          </cell>
          <cell r="CZ142">
            <v>1610</v>
          </cell>
          <cell r="DA142">
            <v>2435</v>
          </cell>
          <cell r="DB142">
            <v>310</v>
          </cell>
          <cell r="DC142">
            <v>3282</v>
          </cell>
          <cell r="DD142">
            <v>1169</v>
          </cell>
          <cell r="DE142">
            <v>3992</v>
          </cell>
          <cell r="DF142">
            <v>1468</v>
          </cell>
          <cell r="DG142">
            <v>276</v>
          </cell>
        </row>
        <row r="143">
          <cell r="CY143">
            <v>16146</v>
          </cell>
          <cell r="CZ143">
            <v>787</v>
          </cell>
          <cell r="DA143">
            <v>1239</v>
          </cell>
          <cell r="DB143">
            <v>192</v>
          </cell>
          <cell r="DC143">
            <v>1597</v>
          </cell>
          <cell r="DD143">
            <v>565</v>
          </cell>
          <cell r="DE143">
            <v>3548</v>
          </cell>
          <cell r="DF143">
            <v>1037</v>
          </cell>
          <cell r="DG143">
            <v>198</v>
          </cell>
        </row>
        <row r="144">
          <cell r="CY144">
            <v>15333</v>
          </cell>
          <cell r="CZ144">
            <v>671</v>
          </cell>
          <cell r="DA144">
            <v>1072</v>
          </cell>
          <cell r="DB144">
            <v>145</v>
          </cell>
          <cell r="DC144">
            <v>1402</v>
          </cell>
          <cell r="DD144">
            <v>470</v>
          </cell>
          <cell r="DE144">
            <v>3547</v>
          </cell>
          <cell r="DF144">
            <v>1127</v>
          </cell>
          <cell r="DG144">
            <v>195</v>
          </cell>
        </row>
        <row r="145">
          <cell r="CY145">
            <v>9052</v>
          </cell>
          <cell r="CZ145">
            <v>310</v>
          </cell>
          <cell r="DA145">
            <v>509</v>
          </cell>
          <cell r="DB145">
            <v>79</v>
          </cell>
          <cell r="DC145">
            <v>673</v>
          </cell>
          <cell r="DD145">
            <v>217</v>
          </cell>
          <cell r="DE145">
            <v>2434</v>
          </cell>
          <cell r="DF145">
            <v>659</v>
          </cell>
          <cell r="DG145">
            <v>148</v>
          </cell>
        </row>
        <row r="146">
          <cell r="CY146">
            <v>10502</v>
          </cell>
          <cell r="CZ146">
            <v>532</v>
          </cell>
          <cell r="DA146">
            <v>900</v>
          </cell>
          <cell r="DB146">
            <v>140</v>
          </cell>
          <cell r="DC146">
            <v>1124</v>
          </cell>
          <cell r="DD146">
            <v>375</v>
          </cell>
          <cell r="DE146">
            <v>1879</v>
          </cell>
          <cell r="DF146">
            <v>663</v>
          </cell>
          <cell r="DG146">
            <v>143</v>
          </cell>
        </row>
        <row r="147">
          <cell r="CY147">
            <v>12865</v>
          </cell>
          <cell r="CZ147">
            <v>585</v>
          </cell>
          <cell r="DA147">
            <v>958</v>
          </cell>
          <cell r="DB147">
            <v>135</v>
          </cell>
          <cell r="DC147">
            <v>1264</v>
          </cell>
          <cell r="DD147">
            <v>372</v>
          </cell>
          <cell r="DE147">
            <v>2935</v>
          </cell>
          <cell r="DF147">
            <v>810</v>
          </cell>
          <cell r="DG147">
            <v>190</v>
          </cell>
        </row>
        <row r="148">
          <cell r="CY148">
            <v>4606</v>
          </cell>
          <cell r="CZ148">
            <v>197</v>
          </cell>
          <cell r="DA148">
            <v>351</v>
          </cell>
          <cell r="DB148">
            <v>48</v>
          </cell>
          <cell r="DC148">
            <v>463</v>
          </cell>
          <cell r="DD148">
            <v>152</v>
          </cell>
          <cell r="DE148">
            <v>931</v>
          </cell>
          <cell r="DF148">
            <v>359</v>
          </cell>
          <cell r="DG148">
            <v>56</v>
          </cell>
        </row>
        <row r="149">
          <cell r="CY149">
            <v>6434</v>
          </cell>
          <cell r="CZ149">
            <v>302</v>
          </cell>
          <cell r="DA149">
            <v>506</v>
          </cell>
          <cell r="DB149">
            <v>68</v>
          </cell>
          <cell r="DC149">
            <v>662</v>
          </cell>
          <cell r="DD149">
            <v>226</v>
          </cell>
          <cell r="DE149">
            <v>1284</v>
          </cell>
          <cell r="DF149">
            <v>366</v>
          </cell>
          <cell r="DG149">
            <v>89</v>
          </cell>
        </row>
        <row r="150">
          <cell r="CY150">
            <v>32446</v>
          </cell>
          <cell r="CZ150">
            <v>2097</v>
          </cell>
          <cell r="DA150">
            <v>3273</v>
          </cell>
          <cell r="DB150">
            <v>460</v>
          </cell>
          <cell r="DC150">
            <v>4171</v>
          </cell>
          <cell r="DD150">
            <v>1266</v>
          </cell>
          <cell r="DE150">
            <v>4067</v>
          </cell>
          <cell r="DF150">
            <v>1411</v>
          </cell>
          <cell r="DG150">
            <v>192</v>
          </cell>
        </row>
        <row r="151">
          <cell r="CY151">
            <v>43706</v>
          </cell>
          <cell r="CZ151">
            <v>2841</v>
          </cell>
          <cell r="DA151">
            <v>4661</v>
          </cell>
          <cell r="DB151">
            <v>649</v>
          </cell>
          <cell r="DC151">
            <v>6063</v>
          </cell>
          <cell r="DD151">
            <v>1934</v>
          </cell>
          <cell r="DE151">
            <v>5454</v>
          </cell>
          <cell r="DF151">
            <v>2087</v>
          </cell>
          <cell r="DG151">
            <v>368</v>
          </cell>
        </row>
        <row r="152">
          <cell r="CY152">
            <v>12384</v>
          </cell>
          <cell r="CZ152">
            <v>740</v>
          </cell>
          <cell r="DA152">
            <v>1155</v>
          </cell>
          <cell r="DB152">
            <v>178</v>
          </cell>
          <cell r="DC152">
            <v>1465</v>
          </cell>
          <cell r="DD152">
            <v>471</v>
          </cell>
          <cell r="DE152">
            <v>1942</v>
          </cell>
          <cell r="DF152">
            <v>561</v>
          </cell>
          <cell r="DG152">
            <v>112</v>
          </cell>
        </row>
        <row r="153">
          <cell r="CY153">
            <v>9733</v>
          </cell>
          <cell r="CZ153">
            <v>570</v>
          </cell>
          <cell r="DA153">
            <v>897</v>
          </cell>
          <cell r="DB153">
            <v>106</v>
          </cell>
          <cell r="DC153">
            <v>1192</v>
          </cell>
          <cell r="DD153">
            <v>368</v>
          </cell>
          <cell r="DE153">
            <v>1541</v>
          </cell>
          <cell r="DF153">
            <v>493</v>
          </cell>
          <cell r="DG153">
            <v>71</v>
          </cell>
        </row>
        <row r="154">
          <cell r="CY154">
            <v>5563</v>
          </cell>
          <cell r="CZ154">
            <v>264</v>
          </cell>
          <cell r="DA154">
            <v>404</v>
          </cell>
          <cell r="DB154">
            <v>62</v>
          </cell>
          <cell r="DC154">
            <v>540</v>
          </cell>
          <cell r="DD154">
            <v>193</v>
          </cell>
          <cell r="DE154">
            <v>1098</v>
          </cell>
          <cell r="DF154">
            <v>331</v>
          </cell>
          <cell r="DG154">
            <v>85</v>
          </cell>
        </row>
        <row r="155">
          <cell r="CY155">
            <v>5656</v>
          </cell>
          <cell r="CZ155">
            <v>300</v>
          </cell>
          <cell r="DA155">
            <v>499</v>
          </cell>
          <cell r="DB155">
            <v>73</v>
          </cell>
          <cell r="DC155">
            <v>638</v>
          </cell>
          <cell r="DD155">
            <v>171</v>
          </cell>
          <cell r="DE155">
            <v>1124</v>
          </cell>
          <cell r="DF155">
            <v>324</v>
          </cell>
          <cell r="DG155">
            <v>77</v>
          </cell>
        </row>
        <row r="156">
          <cell r="CY156">
            <v>7061</v>
          </cell>
          <cell r="CZ156">
            <v>321</v>
          </cell>
          <cell r="DA156">
            <v>499</v>
          </cell>
          <cell r="DB156">
            <v>77</v>
          </cell>
          <cell r="DC156">
            <v>644</v>
          </cell>
          <cell r="DD156">
            <v>218</v>
          </cell>
          <cell r="DE156">
            <v>1507</v>
          </cell>
          <cell r="DF156">
            <v>534</v>
          </cell>
          <cell r="DG156">
            <v>89</v>
          </cell>
        </row>
        <row r="157">
          <cell r="CY157">
            <v>5119</v>
          </cell>
          <cell r="CZ157">
            <v>241</v>
          </cell>
          <cell r="DA157">
            <v>346</v>
          </cell>
          <cell r="DB157">
            <v>42</v>
          </cell>
          <cell r="DC157">
            <v>450</v>
          </cell>
          <cell r="DD157">
            <v>155</v>
          </cell>
          <cell r="DE157">
            <v>1280</v>
          </cell>
          <cell r="DF157">
            <v>372</v>
          </cell>
          <cell r="DG157">
            <v>68</v>
          </cell>
        </row>
        <row r="158">
          <cell r="CY158">
            <v>11883</v>
          </cell>
          <cell r="CZ158">
            <v>631</v>
          </cell>
          <cell r="DA158">
            <v>970</v>
          </cell>
          <cell r="DB158">
            <v>124</v>
          </cell>
          <cell r="DC158">
            <v>1283</v>
          </cell>
          <cell r="DD158">
            <v>420</v>
          </cell>
          <cell r="DE158">
            <v>2201</v>
          </cell>
          <cell r="DF158">
            <v>685</v>
          </cell>
          <cell r="DG158">
            <v>162</v>
          </cell>
        </row>
        <row r="159">
          <cell r="CY159">
            <v>9138</v>
          </cell>
          <cell r="CZ159">
            <v>371</v>
          </cell>
          <cell r="DA159">
            <v>638</v>
          </cell>
          <cell r="DB159">
            <v>81</v>
          </cell>
          <cell r="DC159">
            <v>869</v>
          </cell>
          <cell r="DD159">
            <v>272</v>
          </cell>
          <cell r="DE159">
            <v>2049</v>
          </cell>
          <cell r="DF159">
            <v>626</v>
          </cell>
          <cell r="DG159">
            <v>164</v>
          </cell>
        </row>
        <row r="160">
          <cell r="CY160">
            <v>9165</v>
          </cell>
          <cell r="CZ160">
            <v>439</v>
          </cell>
          <cell r="DA160">
            <v>733</v>
          </cell>
          <cell r="DB160">
            <v>121</v>
          </cell>
          <cell r="DC160">
            <v>944</v>
          </cell>
          <cell r="DD160">
            <v>263</v>
          </cell>
          <cell r="DE160">
            <v>1893</v>
          </cell>
          <cell r="DF160">
            <v>581</v>
          </cell>
          <cell r="DG160">
            <v>139</v>
          </cell>
        </row>
        <row r="161">
          <cell r="CY161">
            <v>14426</v>
          </cell>
          <cell r="CZ161">
            <v>915</v>
          </cell>
          <cell r="DA161">
            <v>1316</v>
          </cell>
          <cell r="DB161">
            <v>208</v>
          </cell>
          <cell r="DC161">
            <v>1616</v>
          </cell>
          <cell r="DD161">
            <v>450</v>
          </cell>
          <cell r="DE161">
            <v>2238</v>
          </cell>
          <cell r="DF161">
            <v>609</v>
          </cell>
          <cell r="DG161">
            <v>121</v>
          </cell>
        </row>
        <row r="162">
          <cell r="CY162">
            <v>35287</v>
          </cell>
          <cell r="CZ162">
            <v>1924</v>
          </cell>
          <cell r="DA162">
            <v>2906</v>
          </cell>
          <cell r="DB162">
            <v>400</v>
          </cell>
          <cell r="DC162">
            <v>3902</v>
          </cell>
          <cell r="DD162">
            <v>1332</v>
          </cell>
          <cell r="DE162">
            <v>5989</v>
          </cell>
          <cell r="DF162">
            <v>1878</v>
          </cell>
          <cell r="DG162">
            <v>428</v>
          </cell>
        </row>
        <row r="163">
          <cell r="CY163">
            <v>10759</v>
          </cell>
          <cell r="CZ163">
            <v>590</v>
          </cell>
          <cell r="DA163">
            <v>895</v>
          </cell>
          <cell r="DB163">
            <v>136</v>
          </cell>
          <cell r="DC163">
            <v>1158</v>
          </cell>
          <cell r="DD163">
            <v>357</v>
          </cell>
          <cell r="DE163">
            <v>2064</v>
          </cell>
          <cell r="DF163">
            <v>625</v>
          </cell>
          <cell r="DG163">
            <v>111</v>
          </cell>
        </row>
        <row r="164">
          <cell r="CY164">
            <v>9441</v>
          </cell>
          <cell r="CZ164">
            <v>469</v>
          </cell>
          <cell r="DA164">
            <v>781</v>
          </cell>
          <cell r="DB164">
            <v>97</v>
          </cell>
          <cell r="DC164">
            <v>988</v>
          </cell>
          <cell r="DD164">
            <v>321</v>
          </cell>
          <cell r="DE164">
            <v>1748</v>
          </cell>
          <cell r="DF164">
            <v>543</v>
          </cell>
          <cell r="DG164">
            <v>94</v>
          </cell>
        </row>
        <row r="165">
          <cell r="CY165">
            <v>16066</v>
          </cell>
          <cell r="CZ165">
            <v>804</v>
          </cell>
          <cell r="DA165">
            <v>1298</v>
          </cell>
          <cell r="DB165">
            <v>178</v>
          </cell>
          <cell r="DC165">
            <v>1699</v>
          </cell>
          <cell r="DD165">
            <v>538</v>
          </cell>
          <cell r="DE165">
            <v>2902</v>
          </cell>
          <cell r="DF165">
            <v>913</v>
          </cell>
          <cell r="DG165">
            <v>179</v>
          </cell>
        </row>
        <row r="166">
          <cell r="CY166">
            <v>13218</v>
          </cell>
          <cell r="CZ166">
            <v>667</v>
          </cell>
          <cell r="DA166">
            <v>1034</v>
          </cell>
          <cell r="DB166">
            <v>130</v>
          </cell>
          <cell r="DC166">
            <v>1407</v>
          </cell>
          <cell r="DD166">
            <v>469</v>
          </cell>
          <cell r="DE166">
            <v>2594</v>
          </cell>
          <cell r="DF166">
            <v>801</v>
          </cell>
          <cell r="DG166">
            <v>125</v>
          </cell>
        </row>
        <row r="167">
          <cell r="CY167">
            <v>11332</v>
          </cell>
          <cell r="CZ167">
            <v>647</v>
          </cell>
          <cell r="DA167">
            <v>923</v>
          </cell>
          <cell r="DB167">
            <v>148</v>
          </cell>
          <cell r="DC167">
            <v>1161</v>
          </cell>
          <cell r="DD167">
            <v>386</v>
          </cell>
          <cell r="DE167">
            <v>1964</v>
          </cell>
          <cell r="DF167">
            <v>727</v>
          </cell>
          <cell r="DG167">
            <v>155</v>
          </cell>
        </row>
        <row r="168">
          <cell r="CY168">
            <v>9141</v>
          </cell>
          <cell r="CZ168">
            <v>425</v>
          </cell>
          <cell r="DA168">
            <v>700</v>
          </cell>
          <cell r="DB168">
            <v>100</v>
          </cell>
          <cell r="DC168">
            <v>896</v>
          </cell>
          <cell r="DD168">
            <v>319</v>
          </cell>
          <cell r="DE168">
            <v>1852</v>
          </cell>
          <cell r="DF168">
            <v>542</v>
          </cell>
          <cell r="DG168">
            <v>110</v>
          </cell>
        </row>
        <row r="169">
          <cell r="CY169">
            <v>604616</v>
          </cell>
          <cell r="CZ169">
            <v>33118</v>
          </cell>
          <cell r="DA169">
            <v>44611</v>
          </cell>
          <cell r="DB169">
            <v>6293</v>
          </cell>
          <cell r="DC169">
            <v>57682</v>
          </cell>
          <cell r="DD169">
            <v>18545</v>
          </cell>
          <cell r="DE169">
            <v>70678</v>
          </cell>
          <cell r="DF169">
            <v>20333</v>
          </cell>
          <cell r="DG169">
            <v>4548</v>
          </cell>
        </row>
        <row r="170">
          <cell r="CY170">
            <v>70534</v>
          </cell>
          <cell r="CZ170">
            <v>4109</v>
          </cell>
          <cell r="DA170">
            <v>6071</v>
          </cell>
          <cell r="DB170">
            <v>820</v>
          </cell>
          <cell r="DC170">
            <v>7990</v>
          </cell>
          <cell r="DD170">
            <v>2594</v>
          </cell>
          <cell r="DE170">
            <v>8194</v>
          </cell>
          <cell r="DF170">
            <v>2675</v>
          </cell>
          <cell r="DG170">
            <v>568</v>
          </cell>
        </row>
        <row r="171">
          <cell r="CY171">
            <v>49785</v>
          </cell>
          <cell r="CZ171">
            <v>3173</v>
          </cell>
          <cell r="DA171">
            <v>4232</v>
          </cell>
          <cell r="DB171">
            <v>596</v>
          </cell>
          <cell r="DC171">
            <v>5537</v>
          </cell>
          <cell r="DD171">
            <v>1761</v>
          </cell>
          <cell r="DE171">
            <v>7021</v>
          </cell>
          <cell r="DF171">
            <v>2578</v>
          </cell>
          <cell r="DG171">
            <v>549</v>
          </cell>
        </row>
        <row r="172">
          <cell r="CY172">
            <v>13969</v>
          </cell>
          <cell r="CZ172">
            <v>557</v>
          </cell>
          <cell r="DA172">
            <v>962</v>
          </cell>
          <cell r="DB172">
            <v>131</v>
          </cell>
          <cell r="DC172">
            <v>1286</v>
          </cell>
          <cell r="DD172">
            <v>448</v>
          </cell>
          <cell r="DE172">
            <v>3267</v>
          </cell>
          <cell r="DF172">
            <v>1035</v>
          </cell>
          <cell r="DG172">
            <v>227</v>
          </cell>
        </row>
        <row r="173">
          <cell r="CY173">
            <v>57045</v>
          </cell>
          <cell r="CZ173">
            <v>3235</v>
          </cell>
          <cell r="DA173">
            <v>4902</v>
          </cell>
          <cell r="DB173">
            <v>697</v>
          </cell>
          <cell r="DC173">
            <v>6328</v>
          </cell>
          <cell r="DD173">
            <v>2026</v>
          </cell>
          <cell r="DE173">
            <v>8908</v>
          </cell>
          <cell r="DF173">
            <v>3030</v>
          </cell>
          <cell r="DG173">
            <v>676</v>
          </cell>
        </row>
        <row r="174">
          <cell r="CY174">
            <v>13476</v>
          </cell>
          <cell r="CZ174">
            <v>713</v>
          </cell>
          <cell r="DA174">
            <v>1188</v>
          </cell>
          <cell r="DB174">
            <v>164</v>
          </cell>
          <cell r="DC174">
            <v>1501</v>
          </cell>
          <cell r="DD174">
            <v>399</v>
          </cell>
          <cell r="DE174">
            <v>2265</v>
          </cell>
          <cell r="DF174">
            <v>728</v>
          </cell>
          <cell r="DG174">
            <v>144</v>
          </cell>
        </row>
        <row r="175">
          <cell r="CY175">
            <v>40012</v>
          </cell>
          <cell r="CZ175">
            <v>2282</v>
          </cell>
          <cell r="DA175">
            <v>3252</v>
          </cell>
          <cell r="DB175">
            <v>467</v>
          </cell>
          <cell r="DC175">
            <v>4252</v>
          </cell>
          <cell r="DD175">
            <v>1471</v>
          </cell>
          <cell r="DE175">
            <v>6578</v>
          </cell>
          <cell r="DF175">
            <v>2349</v>
          </cell>
          <cell r="DG175">
            <v>451</v>
          </cell>
        </row>
        <row r="176">
          <cell r="CY176">
            <v>59073</v>
          </cell>
          <cell r="CZ176">
            <v>3265</v>
          </cell>
          <cell r="DA176">
            <v>4977</v>
          </cell>
          <cell r="DB176">
            <v>700</v>
          </cell>
          <cell r="DC176">
            <v>6457</v>
          </cell>
          <cell r="DD176">
            <v>2225</v>
          </cell>
          <cell r="DE176">
            <v>8215</v>
          </cell>
          <cell r="DF176">
            <v>2760</v>
          </cell>
          <cell r="DG176">
            <v>568</v>
          </cell>
        </row>
        <row r="177">
          <cell r="CY177">
            <v>42382</v>
          </cell>
          <cell r="CZ177">
            <v>2442</v>
          </cell>
          <cell r="DA177">
            <v>3784</v>
          </cell>
          <cell r="DB177">
            <v>529</v>
          </cell>
          <cell r="DC177">
            <v>4933</v>
          </cell>
          <cell r="DD177">
            <v>1585</v>
          </cell>
          <cell r="DE177">
            <v>6952</v>
          </cell>
          <cell r="DF177">
            <v>2370</v>
          </cell>
          <cell r="DG177">
            <v>442</v>
          </cell>
        </row>
        <row r="178">
          <cell r="CY178">
            <v>114592</v>
          </cell>
          <cell r="CZ178">
            <v>6309</v>
          </cell>
          <cell r="DA178">
            <v>9800</v>
          </cell>
          <cell r="DB178">
            <v>1331</v>
          </cell>
          <cell r="DC178">
            <v>12735</v>
          </cell>
          <cell r="DD178">
            <v>4100</v>
          </cell>
          <cell r="DE178">
            <v>15698</v>
          </cell>
          <cell r="DF178">
            <v>5470</v>
          </cell>
          <cell r="DG178">
            <v>1198</v>
          </cell>
        </row>
        <row r="179">
          <cell r="CY179">
            <v>25087</v>
          </cell>
          <cell r="CZ179">
            <v>1424</v>
          </cell>
          <cell r="DA179">
            <v>2064</v>
          </cell>
          <cell r="DB179">
            <v>267</v>
          </cell>
          <cell r="DC179">
            <v>2661</v>
          </cell>
          <cell r="DD179">
            <v>891</v>
          </cell>
          <cell r="DE179">
            <v>4363</v>
          </cell>
          <cell r="DF179">
            <v>1438</v>
          </cell>
          <cell r="DG179">
            <v>323</v>
          </cell>
        </row>
        <row r="180">
          <cell r="CY180">
            <v>12006</v>
          </cell>
          <cell r="CZ180">
            <v>553</v>
          </cell>
          <cell r="DA180">
            <v>892</v>
          </cell>
          <cell r="DB180">
            <v>109</v>
          </cell>
          <cell r="DC180">
            <v>1231</v>
          </cell>
          <cell r="DD180">
            <v>428</v>
          </cell>
          <cell r="DE180">
            <v>2332</v>
          </cell>
          <cell r="DF180">
            <v>877</v>
          </cell>
          <cell r="DG180">
            <v>192</v>
          </cell>
        </row>
        <row r="181">
          <cell r="CY181">
            <v>24647</v>
          </cell>
          <cell r="CZ181">
            <v>1223</v>
          </cell>
          <cell r="DA181">
            <v>1913</v>
          </cell>
          <cell r="DB181">
            <v>257</v>
          </cell>
          <cell r="DC181">
            <v>2448</v>
          </cell>
          <cell r="DD181">
            <v>788</v>
          </cell>
          <cell r="DE181">
            <v>4574</v>
          </cell>
          <cell r="DF181">
            <v>1682</v>
          </cell>
          <cell r="DG181">
            <v>347</v>
          </cell>
        </row>
        <row r="182">
          <cell r="CY182">
            <v>40539</v>
          </cell>
          <cell r="CZ182">
            <v>2074</v>
          </cell>
          <cell r="DA182">
            <v>3216</v>
          </cell>
          <cell r="DB182">
            <v>453</v>
          </cell>
          <cell r="DC182">
            <v>4216</v>
          </cell>
          <cell r="DD182">
            <v>1454</v>
          </cell>
          <cell r="DE182">
            <v>6928</v>
          </cell>
          <cell r="DF182">
            <v>2417</v>
          </cell>
          <cell r="DG182">
            <v>467</v>
          </cell>
        </row>
        <row r="183">
          <cell r="CY183">
            <v>18654</v>
          </cell>
          <cell r="CZ183">
            <v>972</v>
          </cell>
          <cell r="DA183">
            <v>1493</v>
          </cell>
          <cell r="DB183">
            <v>215</v>
          </cell>
          <cell r="DC183">
            <v>1946</v>
          </cell>
          <cell r="DD183">
            <v>676</v>
          </cell>
          <cell r="DE183">
            <v>3123</v>
          </cell>
          <cell r="DF183">
            <v>1033</v>
          </cell>
          <cell r="DG183">
            <v>211</v>
          </cell>
        </row>
        <row r="184">
          <cell r="CY184">
            <v>57763</v>
          </cell>
          <cell r="CZ184">
            <v>3272</v>
          </cell>
          <cell r="DA184">
            <v>4712</v>
          </cell>
          <cell r="DB184">
            <v>692</v>
          </cell>
          <cell r="DC184">
            <v>5964</v>
          </cell>
          <cell r="DD184">
            <v>1865</v>
          </cell>
          <cell r="DE184">
            <v>8198</v>
          </cell>
          <cell r="DF184">
            <v>2781</v>
          </cell>
          <cell r="DG184">
            <v>570</v>
          </cell>
        </row>
        <row r="185">
          <cell r="CY185">
            <v>9258</v>
          </cell>
          <cell r="CZ185">
            <v>504</v>
          </cell>
          <cell r="DA185">
            <v>730</v>
          </cell>
          <cell r="DB185">
            <v>100</v>
          </cell>
          <cell r="DC185">
            <v>963</v>
          </cell>
          <cell r="DD185">
            <v>268</v>
          </cell>
          <cell r="DE185">
            <v>1848</v>
          </cell>
          <cell r="DF185">
            <v>600</v>
          </cell>
          <cell r="DG185">
            <v>109</v>
          </cell>
        </row>
        <row r="186">
          <cell r="CY186">
            <v>12839</v>
          </cell>
          <cell r="CZ186">
            <v>690</v>
          </cell>
          <cell r="DA186">
            <v>1080</v>
          </cell>
          <cell r="DB186">
            <v>143</v>
          </cell>
          <cell r="DC186">
            <v>1368</v>
          </cell>
          <cell r="DD186">
            <v>399</v>
          </cell>
          <cell r="DE186">
            <v>2210</v>
          </cell>
          <cell r="DF186">
            <v>787</v>
          </cell>
          <cell r="DG186">
            <v>193</v>
          </cell>
        </row>
        <row r="187">
          <cell r="CY187">
            <v>32991</v>
          </cell>
          <cell r="CZ187">
            <v>1872</v>
          </cell>
          <cell r="DA187">
            <v>2855</v>
          </cell>
          <cell r="DB187">
            <v>393</v>
          </cell>
          <cell r="DC187">
            <v>3641</v>
          </cell>
          <cell r="DD187">
            <v>1268</v>
          </cell>
          <cell r="DE187">
            <v>5262</v>
          </cell>
          <cell r="DF187">
            <v>1874</v>
          </cell>
          <cell r="DG187">
            <v>413</v>
          </cell>
        </row>
        <row r="188">
          <cell r="CY188">
            <v>12085</v>
          </cell>
          <cell r="CZ188">
            <v>697</v>
          </cell>
          <cell r="DA188">
            <v>1112</v>
          </cell>
          <cell r="DB188">
            <v>148</v>
          </cell>
          <cell r="DC188">
            <v>1385</v>
          </cell>
          <cell r="DD188">
            <v>449</v>
          </cell>
          <cell r="DE188">
            <v>2196</v>
          </cell>
          <cell r="DF188">
            <v>704</v>
          </cell>
          <cell r="DG188">
            <v>128</v>
          </cell>
        </row>
        <row r="189">
          <cell r="CY189">
            <v>8499</v>
          </cell>
          <cell r="CZ189">
            <v>441</v>
          </cell>
          <cell r="DA189">
            <v>694</v>
          </cell>
          <cell r="DB189">
            <v>90</v>
          </cell>
          <cell r="DC189">
            <v>876</v>
          </cell>
          <cell r="DD189">
            <v>237</v>
          </cell>
          <cell r="DE189">
            <v>1574</v>
          </cell>
          <cell r="DF189">
            <v>485</v>
          </cell>
          <cell r="DG189">
            <v>122</v>
          </cell>
        </row>
        <row r="190">
          <cell r="CY190">
            <v>11387</v>
          </cell>
          <cell r="CZ190">
            <v>526</v>
          </cell>
          <cell r="DA190">
            <v>807</v>
          </cell>
          <cell r="DB190">
            <v>103</v>
          </cell>
          <cell r="DC190">
            <v>1039</v>
          </cell>
          <cell r="DD190">
            <v>322</v>
          </cell>
          <cell r="DE190">
            <v>2471</v>
          </cell>
          <cell r="DF190">
            <v>811</v>
          </cell>
          <cell r="DG190">
            <v>180</v>
          </cell>
        </row>
        <row r="191">
          <cell r="CY191">
            <v>3801</v>
          </cell>
          <cell r="CZ191">
            <v>152</v>
          </cell>
          <cell r="DA191">
            <v>253</v>
          </cell>
          <cell r="DB191">
            <v>40</v>
          </cell>
          <cell r="DC191">
            <v>325</v>
          </cell>
          <cell r="DD191">
            <v>123</v>
          </cell>
          <cell r="DE191">
            <v>916</v>
          </cell>
          <cell r="DF191">
            <v>245</v>
          </cell>
          <cell r="DG191">
            <v>49</v>
          </cell>
        </row>
        <row r="192">
          <cell r="CY192">
            <v>16940</v>
          </cell>
          <cell r="CZ192">
            <v>1130</v>
          </cell>
          <cell r="DA192">
            <v>1860</v>
          </cell>
          <cell r="DB192">
            <v>259</v>
          </cell>
          <cell r="DC192">
            <v>2378</v>
          </cell>
          <cell r="DD192">
            <v>685</v>
          </cell>
          <cell r="DE192">
            <v>2579</v>
          </cell>
          <cell r="DF192">
            <v>779</v>
          </cell>
          <cell r="DG192">
            <v>136</v>
          </cell>
        </row>
        <row r="193">
          <cell r="CY193">
            <v>3669</v>
          </cell>
          <cell r="CZ193">
            <v>151</v>
          </cell>
          <cell r="DA193">
            <v>262</v>
          </cell>
          <cell r="DB193">
            <v>39</v>
          </cell>
          <cell r="DC193">
            <v>351</v>
          </cell>
          <cell r="DD193">
            <v>113</v>
          </cell>
          <cell r="DE193">
            <v>709</v>
          </cell>
          <cell r="DF193">
            <v>287</v>
          </cell>
          <cell r="DG193">
            <v>63</v>
          </cell>
        </row>
        <row r="194">
          <cell r="CY194">
            <v>11538</v>
          </cell>
          <cell r="CZ194">
            <v>668</v>
          </cell>
          <cell r="DA194">
            <v>1083</v>
          </cell>
          <cell r="DB194">
            <v>171</v>
          </cell>
          <cell r="DC194">
            <v>1358</v>
          </cell>
          <cell r="DD194">
            <v>406</v>
          </cell>
          <cell r="DE194">
            <v>1898</v>
          </cell>
          <cell r="DF194">
            <v>675</v>
          </cell>
          <cell r="DG194">
            <v>129</v>
          </cell>
        </row>
        <row r="195">
          <cell r="CY195">
            <v>9057</v>
          </cell>
          <cell r="CZ195">
            <v>461</v>
          </cell>
          <cell r="DA195">
            <v>716</v>
          </cell>
          <cell r="DB195">
            <v>96</v>
          </cell>
          <cell r="DC195">
            <v>907</v>
          </cell>
          <cell r="DD195">
            <v>291</v>
          </cell>
          <cell r="DE195">
            <v>1738</v>
          </cell>
          <cell r="DF195">
            <v>571</v>
          </cell>
          <cell r="DG195">
            <v>111</v>
          </cell>
        </row>
        <row r="196">
          <cell r="CY196">
            <v>9893</v>
          </cell>
          <cell r="CZ196">
            <v>478</v>
          </cell>
          <cell r="DA196">
            <v>717</v>
          </cell>
          <cell r="DB196">
            <v>107</v>
          </cell>
          <cell r="DC196">
            <v>946</v>
          </cell>
          <cell r="DD196">
            <v>310</v>
          </cell>
          <cell r="DE196">
            <v>1855</v>
          </cell>
          <cell r="DF196">
            <v>603</v>
          </cell>
          <cell r="DG196">
            <v>125</v>
          </cell>
        </row>
        <row r="197">
          <cell r="CY197">
            <v>13366</v>
          </cell>
          <cell r="CZ197">
            <v>674</v>
          </cell>
          <cell r="DA197">
            <v>987</v>
          </cell>
          <cell r="DB197">
            <v>146</v>
          </cell>
          <cell r="DC197">
            <v>1274</v>
          </cell>
          <cell r="DD197">
            <v>414</v>
          </cell>
          <cell r="DE197">
            <v>2604</v>
          </cell>
          <cell r="DF197">
            <v>819</v>
          </cell>
          <cell r="DG197">
            <v>187</v>
          </cell>
        </row>
        <row r="198">
          <cell r="CY198">
            <v>97233</v>
          </cell>
          <cell r="CZ198">
            <v>4803</v>
          </cell>
          <cell r="DA198">
            <v>7385</v>
          </cell>
          <cell r="DB198">
            <v>1098</v>
          </cell>
          <cell r="DC198">
            <v>9401</v>
          </cell>
          <cell r="DD198">
            <v>3120</v>
          </cell>
          <cell r="DE198">
            <v>14406</v>
          </cell>
          <cell r="DF198">
            <v>4842</v>
          </cell>
          <cell r="DG198">
            <v>1014</v>
          </cell>
        </row>
        <row r="199">
          <cell r="CY199">
            <v>23817</v>
          </cell>
          <cell r="CZ199">
            <v>1041</v>
          </cell>
          <cell r="DA199">
            <v>1806</v>
          </cell>
          <cell r="DB199">
            <v>259</v>
          </cell>
          <cell r="DC199">
            <v>2315</v>
          </cell>
          <cell r="DD199">
            <v>784</v>
          </cell>
          <cell r="DE199">
            <v>4771</v>
          </cell>
          <cell r="DF199">
            <v>1543</v>
          </cell>
          <cell r="DG199">
            <v>316</v>
          </cell>
        </row>
        <row r="200">
          <cell r="CY200">
            <v>10034</v>
          </cell>
          <cell r="CZ200">
            <v>478</v>
          </cell>
          <cell r="DA200">
            <v>743</v>
          </cell>
          <cell r="DB200">
            <v>106</v>
          </cell>
          <cell r="DC200">
            <v>975</v>
          </cell>
          <cell r="DD200">
            <v>304</v>
          </cell>
          <cell r="DE200">
            <v>2148</v>
          </cell>
          <cell r="DF200">
            <v>689</v>
          </cell>
          <cell r="DG200">
            <v>178</v>
          </cell>
        </row>
        <row r="201">
          <cell r="CY201">
            <v>11536</v>
          </cell>
          <cell r="CZ201">
            <v>483</v>
          </cell>
          <cell r="DA201">
            <v>750</v>
          </cell>
          <cell r="DB201">
            <v>84</v>
          </cell>
          <cell r="DC201">
            <v>1018</v>
          </cell>
          <cell r="DD201">
            <v>345</v>
          </cell>
          <cell r="DE201">
            <v>2520</v>
          </cell>
          <cell r="DF201">
            <v>885</v>
          </cell>
          <cell r="DG201">
            <v>171</v>
          </cell>
        </row>
        <row r="202">
          <cell r="CY202">
            <v>25682</v>
          </cell>
          <cell r="CZ202">
            <v>1257</v>
          </cell>
          <cell r="DA202">
            <v>2035</v>
          </cell>
          <cell r="DB202">
            <v>275</v>
          </cell>
          <cell r="DC202">
            <v>2589</v>
          </cell>
          <cell r="DD202">
            <v>826</v>
          </cell>
          <cell r="DE202">
            <v>4923</v>
          </cell>
          <cell r="DF202">
            <v>1658</v>
          </cell>
          <cell r="DG202">
            <v>422</v>
          </cell>
        </row>
        <row r="203">
          <cell r="CY203">
            <v>15011</v>
          </cell>
          <cell r="CZ203">
            <v>713</v>
          </cell>
          <cell r="DA203">
            <v>1065</v>
          </cell>
          <cell r="DB203">
            <v>149</v>
          </cell>
          <cell r="DC203">
            <v>1419</v>
          </cell>
          <cell r="DD203">
            <v>540</v>
          </cell>
          <cell r="DE203">
            <v>2991</v>
          </cell>
          <cell r="DF203">
            <v>1111</v>
          </cell>
          <cell r="DG203">
            <v>224</v>
          </cell>
        </row>
        <row r="204">
          <cell r="CY204">
            <v>8606</v>
          </cell>
          <cell r="CZ204">
            <v>603</v>
          </cell>
          <cell r="DA204">
            <v>891</v>
          </cell>
          <cell r="DB204">
            <v>129</v>
          </cell>
          <cell r="DC204">
            <v>1149</v>
          </cell>
          <cell r="DD204">
            <v>288</v>
          </cell>
          <cell r="DE204">
            <v>1325</v>
          </cell>
          <cell r="DF204">
            <v>426</v>
          </cell>
          <cell r="DG204">
            <v>72</v>
          </cell>
        </row>
        <row r="205">
          <cell r="CY205">
            <v>5497</v>
          </cell>
          <cell r="CZ205">
            <v>250</v>
          </cell>
          <cell r="DA205">
            <v>408</v>
          </cell>
          <cell r="DB205">
            <v>53</v>
          </cell>
          <cell r="DC205">
            <v>555</v>
          </cell>
          <cell r="DD205">
            <v>167</v>
          </cell>
          <cell r="DE205">
            <v>1200</v>
          </cell>
          <cell r="DF205">
            <v>383</v>
          </cell>
          <cell r="DG205">
            <v>72</v>
          </cell>
        </row>
        <row r="206">
          <cell r="CY206">
            <v>16232</v>
          </cell>
          <cell r="CZ206">
            <v>977</v>
          </cell>
          <cell r="DA206">
            <v>1415</v>
          </cell>
          <cell r="DB206">
            <v>201</v>
          </cell>
          <cell r="DC206">
            <v>1834</v>
          </cell>
          <cell r="DD206">
            <v>580</v>
          </cell>
          <cell r="DE206">
            <v>2704</v>
          </cell>
          <cell r="DF206">
            <v>847</v>
          </cell>
          <cell r="DG206">
            <v>134</v>
          </cell>
        </row>
        <row r="207">
          <cell r="CY207">
            <v>9357</v>
          </cell>
          <cell r="CZ207">
            <v>449</v>
          </cell>
          <cell r="DA207">
            <v>679</v>
          </cell>
          <cell r="DB207">
            <v>96</v>
          </cell>
          <cell r="DC207">
            <v>879</v>
          </cell>
          <cell r="DD207">
            <v>295</v>
          </cell>
          <cell r="DE207">
            <v>1929</v>
          </cell>
          <cell r="DF207">
            <v>660</v>
          </cell>
          <cell r="DG207">
            <v>110</v>
          </cell>
        </row>
        <row r="208">
          <cell r="CY208">
            <v>6495</v>
          </cell>
          <cell r="CZ208">
            <v>291</v>
          </cell>
          <cell r="DA208">
            <v>494</v>
          </cell>
          <cell r="DB208">
            <v>78</v>
          </cell>
          <cell r="DC208">
            <v>614</v>
          </cell>
          <cell r="DD208">
            <v>209</v>
          </cell>
          <cell r="DE208">
            <v>1337</v>
          </cell>
          <cell r="DF208">
            <v>529</v>
          </cell>
          <cell r="DG208">
            <v>87</v>
          </cell>
        </row>
        <row r="209">
          <cell r="CY209">
            <v>4407</v>
          </cell>
          <cell r="CZ209">
            <v>166</v>
          </cell>
          <cell r="DA209">
            <v>254</v>
          </cell>
          <cell r="DB209">
            <v>35</v>
          </cell>
          <cell r="DC209">
            <v>338</v>
          </cell>
          <cell r="DD209">
            <v>130</v>
          </cell>
          <cell r="DE209">
            <v>1043</v>
          </cell>
          <cell r="DF209">
            <v>361</v>
          </cell>
          <cell r="DG209">
            <v>73</v>
          </cell>
        </row>
        <row r="210">
          <cell r="CY210">
            <v>159348</v>
          </cell>
          <cell r="CZ210">
            <v>8742</v>
          </cell>
          <cell r="DA210">
            <v>13247</v>
          </cell>
          <cell r="DB210">
            <v>1791</v>
          </cell>
          <cell r="DC210">
            <v>17350</v>
          </cell>
          <cell r="DD210">
            <v>5521</v>
          </cell>
          <cell r="DE210">
            <v>21487</v>
          </cell>
          <cell r="DF210">
            <v>6799</v>
          </cell>
          <cell r="DG210">
            <v>1380</v>
          </cell>
        </row>
        <row r="211">
          <cell r="CY211">
            <v>22516</v>
          </cell>
          <cell r="CZ211">
            <v>1400</v>
          </cell>
          <cell r="DA211">
            <v>2165</v>
          </cell>
          <cell r="DB211">
            <v>297</v>
          </cell>
          <cell r="DC211">
            <v>2830</v>
          </cell>
          <cell r="DD211">
            <v>828</v>
          </cell>
          <cell r="DE211">
            <v>3253</v>
          </cell>
          <cell r="DF211">
            <v>1126</v>
          </cell>
          <cell r="DG211">
            <v>196</v>
          </cell>
        </row>
        <row r="212">
          <cell r="CY212">
            <v>11478</v>
          </cell>
          <cell r="CZ212">
            <v>557</v>
          </cell>
          <cell r="DA212">
            <v>793</v>
          </cell>
          <cell r="DB212">
            <v>95</v>
          </cell>
          <cell r="DC212">
            <v>1056</v>
          </cell>
          <cell r="DD212">
            <v>379</v>
          </cell>
          <cell r="DE212">
            <v>2501</v>
          </cell>
          <cell r="DF212">
            <v>781</v>
          </cell>
          <cell r="DG212">
            <v>133</v>
          </cell>
        </row>
        <row r="213">
          <cell r="CY213">
            <v>30261</v>
          </cell>
          <cell r="CZ213">
            <v>1519</v>
          </cell>
          <cell r="DA213">
            <v>2270</v>
          </cell>
          <cell r="DB213">
            <v>320</v>
          </cell>
          <cell r="DC213">
            <v>3006</v>
          </cell>
          <cell r="DD213">
            <v>1055</v>
          </cell>
          <cell r="DE213">
            <v>5235</v>
          </cell>
          <cell r="DF213">
            <v>1999</v>
          </cell>
          <cell r="DG213">
            <v>368</v>
          </cell>
        </row>
        <row r="214">
          <cell r="CY214">
            <v>10627</v>
          </cell>
          <cell r="CZ214">
            <v>542</v>
          </cell>
          <cell r="DA214">
            <v>849</v>
          </cell>
          <cell r="DB214">
            <v>138</v>
          </cell>
          <cell r="DC214">
            <v>1105</v>
          </cell>
          <cell r="DD214">
            <v>385</v>
          </cell>
          <cell r="DE214">
            <v>2156</v>
          </cell>
          <cell r="DF214">
            <v>746</v>
          </cell>
          <cell r="DG214">
            <v>101</v>
          </cell>
        </row>
        <row r="215">
          <cell r="CY215">
            <v>23292</v>
          </cell>
          <cell r="CZ215">
            <v>1219</v>
          </cell>
          <cell r="DA215">
            <v>1865</v>
          </cell>
          <cell r="DB215">
            <v>267</v>
          </cell>
          <cell r="DC215">
            <v>2427</v>
          </cell>
          <cell r="DD215">
            <v>802</v>
          </cell>
          <cell r="DE215">
            <v>4364</v>
          </cell>
          <cell r="DF215">
            <v>1387</v>
          </cell>
          <cell r="DG215">
            <v>286</v>
          </cell>
        </row>
        <row r="216">
          <cell r="CY216">
            <v>4348</v>
          </cell>
          <cell r="CZ216">
            <v>172</v>
          </cell>
          <cell r="DA216">
            <v>324</v>
          </cell>
          <cell r="DB216">
            <v>43</v>
          </cell>
          <cell r="DC216">
            <v>411</v>
          </cell>
          <cell r="DD216">
            <v>139</v>
          </cell>
          <cell r="DE216">
            <v>975</v>
          </cell>
          <cell r="DF216">
            <v>288</v>
          </cell>
          <cell r="DG216">
            <v>55</v>
          </cell>
        </row>
        <row r="217">
          <cell r="CY217">
            <v>9934</v>
          </cell>
          <cell r="CZ217">
            <v>504</v>
          </cell>
          <cell r="DA217">
            <v>889</v>
          </cell>
          <cell r="DB217">
            <v>127</v>
          </cell>
          <cell r="DC217">
            <v>1146</v>
          </cell>
          <cell r="DD217">
            <v>362</v>
          </cell>
          <cell r="DE217">
            <v>1825</v>
          </cell>
          <cell r="DF217">
            <v>602</v>
          </cell>
          <cell r="DG217">
            <v>107</v>
          </cell>
        </row>
        <row r="218">
          <cell r="CY218">
            <v>8643</v>
          </cell>
          <cell r="CZ218">
            <v>499</v>
          </cell>
          <cell r="DA218">
            <v>733</v>
          </cell>
          <cell r="DB218">
            <v>106</v>
          </cell>
          <cell r="DC218">
            <v>957</v>
          </cell>
          <cell r="DD218">
            <v>303</v>
          </cell>
          <cell r="DE218">
            <v>1540</v>
          </cell>
          <cell r="DF218">
            <v>469</v>
          </cell>
          <cell r="DG218">
            <v>98</v>
          </cell>
        </row>
        <row r="219">
          <cell r="CY219">
            <v>16654</v>
          </cell>
          <cell r="CZ219">
            <v>980</v>
          </cell>
          <cell r="DA219">
            <v>1415</v>
          </cell>
          <cell r="DB219">
            <v>197</v>
          </cell>
          <cell r="DC219">
            <v>1869</v>
          </cell>
          <cell r="DD219">
            <v>553</v>
          </cell>
          <cell r="DE219">
            <v>2711</v>
          </cell>
          <cell r="DF219">
            <v>1021</v>
          </cell>
          <cell r="DG219">
            <v>186</v>
          </cell>
        </row>
        <row r="220">
          <cell r="CY220">
            <v>5517</v>
          </cell>
          <cell r="CZ220">
            <v>265</v>
          </cell>
          <cell r="DA220">
            <v>422</v>
          </cell>
          <cell r="DB220">
            <v>74</v>
          </cell>
          <cell r="DC220">
            <v>542</v>
          </cell>
          <cell r="DD220">
            <v>182</v>
          </cell>
          <cell r="DE220">
            <v>1169</v>
          </cell>
          <cell r="DF220">
            <v>353</v>
          </cell>
          <cell r="DG220">
            <v>70</v>
          </cell>
        </row>
        <row r="221">
          <cell r="CY221">
            <v>159662</v>
          </cell>
          <cell r="CZ221">
            <v>9199</v>
          </cell>
          <cell r="DA221">
            <v>13348</v>
          </cell>
          <cell r="DB221">
            <v>1921</v>
          </cell>
          <cell r="DC221">
            <v>17104</v>
          </cell>
          <cell r="DD221">
            <v>5775</v>
          </cell>
          <cell r="DE221">
            <v>21913</v>
          </cell>
          <cell r="DF221">
            <v>7699</v>
          </cell>
          <cell r="DG221">
            <v>1594</v>
          </cell>
        </row>
        <row r="222">
          <cell r="CY222">
            <v>22853</v>
          </cell>
          <cell r="CZ222">
            <v>1122</v>
          </cell>
          <cell r="DA222">
            <v>1991</v>
          </cell>
          <cell r="DB222">
            <v>276</v>
          </cell>
          <cell r="DC222">
            <v>2544</v>
          </cell>
          <cell r="DD222">
            <v>765</v>
          </cell>
          <cell r="DE222">
            <v>4247</v>
          </cell>
          <cell r="DF222">
            <v>1351</v>
          </cell>
          <cell r="DG222">
            <v>282</v>
          </cell>
        </row>
        <row r="223">
          <cell r="CY223">
            <v>13222</v>
          </cell>
          <cell r="CZ223">
            <v>717</v>
          </cell>
          <cell r="DA223">
            <v>1207</v>
          </cell>
          <cell r="DB223">
            <v>167</v>
          </cell>
          <cell r="DC223">
            <v>1556</v>
          </cell>
          <cell r="DD223">
            <v>494</v>
          </cell>
          <cell r="DE223">
            <v>2258</v>
          </cell>
          <cell r="DF223">
            <v>777</v>
          </cell>
          <cell r="DG223">
            <v>169</v>
          </cell>
        </row>
        <row r="224">
          <cell r="CY224">
            <v>25978</v>
          </cell>
          <cell r="CZ224">
            <v>1373</v>
          </cell>
          <cell r="DA224">
            <v>2136</v>
          </cell>
          <cell r="DB224">
            <v>299</v>
          </cell>
          <cell r="DC224">
            <v>2775</v>
          </cell>
          <cell r="DD224">
            <v>909</v>
          </cell>
          <cell r="DE224">
            <v>4557</v>
          </cell>
          <cell r="DF224">
            <v>1539</v>
          </cell>
          <cell r="DG224">
            <v>357</v>
          </cell>
        </row>
        <row r="225">
          <cell r="CY225">
            <v>14002</v>
          </cell>
          <cell r="CZ225">
            <v>700</v>
          </cell>
          <cell r="DA225">
            <v>1100</v>
          </cell>
          <cell r="DB225">
            <v>163</v>
          </cell>
          <cell r="DC225">
            <v>1389</v>
          </cell>
          <cell r="DD225">
            <v>436</v>
          </cell>
          <cell r="DE225">
            <v>2588</v>
          </cell>
          <cell r="DF225">
            <v>978</v>
          </cell>
          <cell r="DG225">
            <v>194</v>
          </cell>
        </row>
        <row r="226">
          <cell r="CY226">
            <v>6728</v>
          </cell>
          <cell r="CZ226">
            <v>292</v>
          </cell>
          <cell r="DA226">
            <v>490</v>
          </cell>
          <cell r="DB226">
            <v>70</v>
          </cell>
          <cell r="DC226">
            <v>667</v>
          </cell>
          <cell r="DD226">
            <v>237</v>
          </cell>
          <cell r="DE226">
            <v>1302</v>
          </cell>
          <cell r="DF226">
            <v>476</v>
          </cell>
          <cell r="DG226">
            <v>75</v>
          </cell>
        </row>
        <row r="227">
          <cell r="CY227">
            <v>10260</v>
          </cell>
          <cell r="CZ227">
            <v>432</v>
          </cell>
          <cell r="DA227">
            <v>692</v>
          </cell>
          <cell r="DB227">
            <v>109</v>
          </cell>
          <cell r="DC227">
            <v>914</v>
          </cell>
          <cell r="DD227">
            <v>318</v>
          </cell>
          <cell r="DE227">
            <v>2016</v>
          </cell>
          <cell r="DF227">
            <v>676</v>
          </cell>
          <cell r="DG227">
            <v>135</v>
          </cell>
        </row>
        <row r="228">
          <cell r="CY228">
            <v>10430</v>
          </cell>
          <cell r="CZ228">
            <v>606</v>
          </cell>
          <cell r="DA228">
            <v>958</v>
          </cell>
          <cell r="DB228">
            <v>162</v>
          </cell>
          <cell r="DC228">
            <v>1193</v>
          </cell>
          <cell r="DD228">
            <v>365</v>
          </cell>
          <cell r="DE228">
            <v>2029</v>
          </cell>
          <cell r="DF228">
            <v>600</v>
          </cell>
          <cell r="DG228">
            <v>118</v>
          </cell>
        </row>
        <row r="229">
          <cell r="CY229">
            <v>16043</v>
          </cell>
          <cell r="CZ229">
            <v>738</v>
          </cell>
          <cell r="DA229">
            <v>1245</v>
          </cell>
          <cell r="DB229">
            <v>180</v>
          </cell>
          <cell r="DC229">
            <v>1611</v>
          </cell>
          <cell r="DD229">
            <v>488</v>
          </cell>
          <cell r="DE229">
            <v>3456</v>
          </cell>
          <cell r="DF229">
            <v>1133</v>
          </cell>
          <cell r="DG229">
            <v>224</v>
          </cell>
        </row>
        <row r="230">
          <cell r="CY230">
            <v>11042</v>
          </cell>
          <cell r="CZ230">
            <v>452</v>
          </cell>
          <cell r="DA230">
            <v>671</v>
          </cell>
          <cell r="DB230">
            <v>105</v>
          </cell>
          <cell r="DC230">
            <v>882</v>
          </cell>
          <cell r="DD230">
            <v>334</v>
          </cell>
          <cell r="DE230">
            <v>2655</v>
          </cell>
          <cell r="DF230">
            <v>892</v>
          </cell>
          <cell r="DG230">
            <v>198</v>
          </cell>
        </row>
        <row r="231">
          <cell r="CY231">
            <v>6908</v>
          </cell>
          <cell r="CZ231">
            <v>307</v>
          </cell>
          <cell r="DA231">
            <v>457</v>
          </cell>
          <cell r="DB231">
            <v>65</v>
          </cell>
          <cell r="DC231">
            <v>607</v>
          </cell>
          <cell r="DD231">
            <v>218</v>
          </cell>
          <cell r="DE231">
            <v>1404</v>
          </cell>
          <cell r="DF231">
            <v>471</v>
          </cell>
          <cell r="DG231">
            <v>95</v>
          </cell>
        </row>
        <row r="232">
          <cell r="CY232">
            <v>6929</v>
          </cell>
          <cell r="CZ232">
            <v>275</v>
          </cell>
          <cell r="DA232">
            <v>479</v>
          </cell>
          <cell r="DB232">
            <v>64</v>
          </cell>
          <cell r="DC232">
            <v>653</v>
          </cell>
          <cell r="DD232">
            <v>244</v>
          </cell>
          <cell r="DE232">
            <v>1432</v>
          </cell>
          <cell r="DF232">
            <v>511</v>
          </cell>
          <cell r="DG232">
            <v>103</v>
          </cell>
        </row>
        <row r="233">
          <cell r="CY233">
            <v>10913</v>
          </cell>
          <cell r="CZ233">
            <v>522</v>
          </cell>
          <cell r="DA233">
            <v>825</v>
          </cell>
          <cell r="DB233">
            <v>101</v>
          </cell>
          <cell r="DC233">
            <v>1097</v>
          </cell>
          <cell r="DD233">
            <v>343</v>
          </cell>
          <cell r="DE233">
            <v>2419</v>
          </cell>
          <cell r="DF233">
            <v>712</v>
          </cell>
          <cell r="DG233">
            <v>120</v>
          </cell>
        </row>
        <row r="234">
          <cell r="CY234">
            <v>20536</v>
          </cell>
          <cell r="CZ234">
            <v>939</v>
          </cell>
          <cell r="DA234">
            <v>1515</v>
          </cell>
          <cell r="DB234">
            <v>211</v>
          </cell>
          <cell r="DC234">
            <v>2008</v>
          </cell>
          <cell r="DD234">
            <v>733</v>
          </cell>
          <cell r="DE234">
            <v>4243</v>
          </cell>
          <cell r="DF234">
            <v>1379</v>
          </cell>
          <cell r="DG234">
            <v>245</v>
          </cell>
        </row>
        <row r="235">
          <cell r="CY235">
            <v>59986</v>
          </cell>
          <cell r="CZ235">
            <v>3333</v>
          </cell>
          <cell r="DA235">
            <v>5108</v>
          </cell>
          <cell r="DB235">
            <v>683</v>
          </cell>
          <cell r="DC235">
            <v>6633</v>
          </cell>
          <cell r="DD235">
            <v>2169</v>
          </cell>
          <cell r="DE235">
            <v>10218</v>
          </cell>
          <cell r="DF235">
            <v>3214</v>
          </cell>
          <cell r="DG235">
            <v>637</v>
          </cell>
        </row>
        <row r="236">
          <cell r="CY236">
            <v>51735</v>
          </cell>
          <cell r="CZ236">
            <v>2878</v>
          </cell>
          <cell r="DA236">
            <v>4406</v>
          </cell>
          <cell r="DB236">
            <v>623</v>
          </cell>
          <cell r="DC236">
            <v>5738</v>
          </cell>
          <cell r="DD236">
            <v>1973</v>
          </cell>
          <cell r="DE236">
            <v>7873</v>
          </cell>
          <cell r="DF236">
            <v>2620</v>
          </cell>
          <cell r="DG236">
            <v>499</v>
          </cell>
        </row>
        <row r="237">
          <cell r="CY237">
            <v>11243</v>
          </cell>
          <cell r="CZ237">
            <v>602</v>
          </cell>
          <cell r="DA237">
            <v>946</v>
          </cell>
          <cell r="DB237">
            <v>147</v>
          </cell>
          <cell r="DC237">
            <v>1187</v>
          </cell>
          <cell r="DD237">
            <v>352</v>
          </cell>
          <cell r="DE237">
            <v>2259</v>
          </cell>
          <cell r="DF237">
            <v>694</v>
          </cell>
          <cell r="DG237">
            <v>127</v>
          </cell>
        </row>
        <row r="238">
          <cell r="CY238">
            <v>15345</v>
          </cell>
          <cell r="CZ238">
            <v>760</v>
          </cell>
          <cell r="DA238">
            <v>1167</v>
          </cell>
          <cell r="DB238">
            <v>183</v>
          </cell>
          <cell r="DC238">
            <v>1540</v>
          </cell>
          <cell r="DD238">
            <v>523</v>
          </cell>
          <cell r="DE238">
            <v>3027</v>
          </cell>
          <cell r="DF238">
            <v>939</v>
          </cell>
          <cell r="DG238">
            <v>202</v>
          </cell>
        </row>
        <row r="239">
          <cell r="CY239">
            <v>22753</v>
          </cell>
          <cell r="CZ239">
            <v>1258</v>
          </cell>
          <cell r="DA239">
            <v>1810</v>
          </cell>
          <cell r="DB239">
            <v>249</v>
          </cell>
          <cell r="DC239">
            <v>2297</v>
          </cell>
          <cell r="DD239">
            <v>750</v>
          </cell>
          <cell r="DE239">
            <v>4322</v>
          </cell>
          <cell r="DF239">
            <v>1463</v>
          </cell>
          <cell r="DG239">
            <v>292</v>
          </cell>
        </row>
        <row r="240">
          <cell r="CY240">
            <v>26402</v>
          </cell>
          <cell r="CZ240">
            <v>1420</v>
          </cell>
          <cell r="DA240">
            <v>2315</v>
          </cell>
          <cell r="DB240">
            <v>333</v>
          </cell>
          <cell r="DC240">
            <v>2842</v>
          </cell>
          <cell r="DD240">
            <v>880</v>
          </cell>
          <cell r="DE240">
            <v>4655</v>
          </cell>
          <cell r="DF240">
            <v>1590</v>
          </cell>
          <cell r="DG240">
            <v>348</v>
          </cell>
        </row>
        <row r="241">
          <cell r="CY241">
            <v>5758</v>
          </cell>
          <cell r="CZ241">
            <v>236</v>
          </cell>
          <cell r="DA241">
            <v>427</v>
          </cell>
          <cell r="DB241">
            <v>52</v>
          </cell>
          <cell r="DC241">
            <v>557</v>
          </cell>
          <cell r="DD241">
            <v>174</v>
          </cell>
          <cell r="DE241">
            <v>1362</v>
          </cell>
          <cell r="DF241">
            <v>331</v>
          </cell>
          <cell r="DG241">
            <v>74</v>
          </cell>
        </row>
        <row r="242">
          <cell r="CY242">
            <v>9374</v>
          </cell>
          <cell r="CZ242">
            <v>450</v>
          </cell>
          <cell r="DA242">
            <v>695</v>
          </cell>
          <cell r="DB242">
            <v>93</v>
          </cell>
          <cell r="DC242">
            <v>918</v>
          </cell>
          <cell r="DD242">
            <v>303</v>
          </cell>
          <cell r="DE242">
            <v>1898</v>
          </cell>
          <cell r="DF242">
            <v>563</v>
          </cell>
          <cell r="DG242">
            <v>116</v>
          </cell>
        </row>
        <row r="243">
          <cell r="CY243">
            <v>11525</v>
          </cell>
          <cell r="CZ243">
            <v>640</v>
          </cell>
          <cell r="DA243">
            <v>908</v>
          </cell>
          <cell r="DB243">
            <v>117</v>
          </cell>
          <cell r="DC243">
            <v>1167</v>
          </cell>
          <cell r="DD243">
            <v>395</v>
          </cell>
          <cell r="DE243">
            <v>2369</v>
          </cell>
          <cell r="DF243">
            <v>768</v>
          </cell>
          <cell r="DG243">
            <v>165</v>
          </cell>
        </row>
        <row r="244">
          <cell r="CY244">
            <v>9370</v>
          </cell>
          <cell r="CZ244">
            <v>460</v>
          </cell>
          <cell r="DA244">
            <v>768</v>
          </cell>
          <cell r="DB244">
            <v>113</v>
          </cell>
          <cell r="DC244">
            <v>1003</v>
          </cell>
          <cell r="DD244">
            <v>317</v>
          </cell>
          <cell r="DE244">
            <v>1949</v>
          </cell>
          <cell r="DF244">
            <v>562</v>
          </cell>
          <cell r="DG244">
            <v>93</v>
          </cell>
        </row>
        <row r="245">
          <cell r="CY245">
            <v>18538</v>
          </cell>
          <cell r="CZ245">
            <v>855</v>
          </cell>
          <cell r="DA245">
            <v>1341</v>
          </cell>
          <cell r="DB245">
            <v>176</v>
          </cell>
          <cell r="DC245">
            <v>1776</v>
          </cell>
          <cell r="DD245">
            <v>679</v>
          </cell>
          <cell r="DE245">
            <v>3910</v>
          </cell>
          <cell r="DF245">
            <v>1175</v>
          </cell>
          <cell r="DG245">
            <v>263</v>
          </cell>
        </row>
        <row r="246">
          <cell r="CY246">
            <v>103532</v>
          </cell>
          <cell r="CZ246">
            <v>5562</v>
          </cell>
          <cell r="DA246">
            <v>8267</v>
          </cell>
          <cell r="DB246">
            <v>1170</v>
          </cell>
          <cell r="DC246">
            <v>10802</v>
          </cell>
          <cell r="DD246">
            <v>3558</v>
          </cell>
          <cell r="DE246">
            <v>15717</v>
          </cell>
          <cell r="DF246">
            <v>5221</v>
          </cell>
          <cell r="DG246">
            <v>955</v>
          </cell>
        </row>
        <row r="247">
          <cell r="CY247">
            <v>38628</v>
          </cell>
          <cell r="CZ247">
            <v>1929</v>
          </cell>
          <cell r="DA247">
            <v>3138</v>
          </cell>
          <cell r="DB247">
            <v>439</v>
          </cell>
          <cell r="DC247">
            <v>3973</v>
          </cell>
          <cell r="DD247">
            <v>1392</v>
          </cell>
          <cell r="DE247">
            <v>6752</v>
          </cell>
          <cell r="DF247">
            <v>2387</v>
          </cell>
          <cell r="DG247">
            <v>431</v>
          </cell>
        </row>
        <row r="248">
          <cell r="CY248">
            <v>24858</v>
          </cell>
          <cell r="CZ248">
            <v>1210</v>
          </cell>
          <cell r="DA248">
            <v>1889</v>
          </cell>
          <cell r="DB248">
            <v>226</v>
          </cell>
          <cell r="DC248">
            <v>2494</v>
          </cell>
          <cell r="DD248">
            <v>799</v>
          </cell>
          <cell r="DE248">
            <v>5314</v>
          </cell>
          <cell r="DF248">
            <v>1607</v>
          </cell>
          <cell r="DG248">
            <v>313</v>
          </cell>
        </row>
        <row r="249">
          <cell r="CY249">
            <v>26414</v>
          </cell>
          <cell r="CZ249">
            <v>1364</v>
          </cell>
          <cell r="DA249">
            <v>2072</v>
          </cell>
          <cell r="DB249">
            <v>296</v>
          </cell>
          <cell r="DC249">
            <v>2691</v>
          </cell>
          <cell r="DD249">
            <v>895</v>
          </cell>
          <cell r="DE249">
            <v>5116</v>
          </cell>
          <cell r="DF249">
            <v>1676</v>
          </cell>
          <cell r="DG249">
            <v>337</v>
          </cell>
        </row>
        <row r="250">
          <cell r="CY250">
            <v>37645</v>
          </cell>
          <cell r="CZ250">
            <v>1727</v>
          </cell>
          <cell r="DA250">
            <v>2892</v>
          </cell>
          <cell r="DB250">
            <v>417</v>
          </cell>
          <cell r="DC250">
            <v>3812</v>
          </cell>
          <cell r="DD250">
            <v>1361</v>
          </cell>
          <cell r="DE250">
            <v>7453</v>
          </cell>
          <cell r="DF250">
            <v>2222</v>
          </cell>
          <cell r="DG250">
            <v>432</v>
          </cell>
        </row>
        <row r="251">
          <cell r="CY251">
            <v>9109</v>
          </cell>
          <cell r="CZ251">
            <v>433</v>
          </cell>
          <cell r="DA251">
            <v>603</v>
          </cell>
          <cell r="DB251">
            <v>74</v>
          </cell>
          <cell r="DC251">
            <v>786</v>
          </cell>
          <cell r="DD251">
            <v>316</v>
          </cell>
          <cell r="DE251">
            <v>1927</v>
          </cell>
          <cell r="DF251">
            <v>610</v>
          </cell>
          <cell r="DG251">
            <v>108</v>
          </cell>
        </row>
        <row r="252">
          <cell r="CY252">
            <v>17540</v>
          </cell>
          <cell r="CZ252">
            <v>852</v>
          </cell>
          <cell r="DA252">
            <v>1367</v>
          </cell>
          <cell r="DB252">
            <v>177</v>
          </cell>
          <cell r="DC252">
            <v>1804</v>
          </cell>
          <cell r="DD252">
            <v>625</v>
          </cell>
          <cell r="DE252">
            <v>3140</v>
          </cell>
          <cell r="DF252">
            <v>982</v>
          </cell>
          <cell r="DG252">
            <v>152</v>
          </cell>
        </row>
        <row r="253">
          <cell r="CY253">
            <v>24654</v>
          </cell>
          <cell r="CZ253">
            <v>1241</v>
          </cell>
          <cell r="DA253">
            <v>1894</v>
          </cell>
          <cell r="DB253">
            <v>268</v>
          </cell>
          <cell r="DC253">
            <v>2553</v>
          </cell>
          <cell r="DD253">
            <v>872</v>
          </cell>
          <cell r="DE253">
            <v>4869</v>
          </cell>
          <cell r="DF253">
            <v>1590</v>
          </cell>
          <cell r="DG253">
            <v>284</v>
          </cell>
        </row>
        <row r="254">
          <cell r="CY254">
            <v>99213</v>
          </cell>
          <cell r="CZ254">
            <v>5044</v>
          </cell>
          <cell r="DA254">
            <v>7706</v>
          </cell>
          <cell r="DB254">
            <v>1080</v>
          </cell>
          <cell r="DC254">
            <v>10274</v>
          </cell>
          <cell r="DD254">
            <v>3613</v>
          </cell>
          <cell r="DE254">
            <v>15812</v>
          </cell>
          <cell r="DF254">
            <v>5541</v>
          </cell>
          <cell r="DG254">
            <v>1027</v>
          </cell>
        </row>
        <row r="255">
          <cell r="CY255">
            <v>17631</v>
          </cell>
          <cell r="CZ255">
            <v>748</v>
          </cell>
          <cell r="DA255">
            <v>1209</v>
          </cell>
          <cell r="DB255">
            <v>171</v>
          </cell>
          <cell r="DC255">
            <v>1577</v>
          </cell>
          <cell r="DD255">
            <v>555</v>
          </cell>
          <cell r="DE255">
            <v>3953</v>
          </cell>
          <cell r="DF255">
            <v>1136</v>
          </cell>
          <cell r="DG255">
            <v>262</v>
          </cell>
        </row>
        <row r="256">
          <cell r="CY256">
            <v>18523</v>
          </cell>
          <cell r="CZ256">
            <v>864</v>
          </cell>
          <cell r="DA256">
            <v>1429</v>
          </cell>
          <cell r="DB256">
            <v>190</v>
          </cell>
          <cell r="DC256">
            <v>1840</v>
          </cell>
          <cell r="DD256">
            <v>583</v>
          </cell>
          <cell r="DE256">
            <v>3956</v>
          </cell>
          <cell r="DF256">
            <v>1321</v>
          </cell>
          <cell r="DG256">
            <v>286</v>
          </cell>
        </row>
        <row r="257">
          <cell r="CY257">
            <v>55478</v>
          </cell>
          <cell r="CZ257">
            <v>2908</v>
          </cell>
          <cell r="DA257">
            <v>4596</v>
          </cell>
          <cell r="DB257">
            <v>624</v>
          </cell>
          <cell r="DC257">
            <v>6009</v>
          </cell>
          <cell r="DD257">
            <v>1935</v>
          </cell>
          <cell r="DE257">
            <v>10106</v>
          </cell>
          <cell r="DF257">
            <v>3333</v>
          </cell>
          <cell r="DG257">
            <v>581</v>
          </cell>
        </row>
        <row r="258">
          <cell r="CY258">
            <v>5135</v>
          </cell>
          <cell r="CZ258">
            <v>239</v>
          </cell>
          <cell r="DA258">
            <v>395</v>
          </cell>
          <cell r="DB258">
            <v>61</v>
          </cell>
          <cell r="DC258">
            <v>506</v>
          </cell>
          <cell r="DD258">
            <v>156</v>
          </cell>
          <cell r="DE258">
            <v>1074</v>
          </cell>
          <cell r="DF258">
            <v>375</v>
          </cell>
          <cell r="DG258">
            <v>62</v>
          </cell>
        </row>
        <row r="259">
          <cell r="CY259">
            <v>6099</v>
          </cell>
          <cell r="CZ259">
            <v>269</v>
          </cell>
          <cell r="DA259">
            <v>449</v>
          </cell>
          <cell r="DB259">
            <v>70</v>
          </cell>
          <cell r="DC259">
            <v>571</v>
          </cell>
          <cell r="DD259">
            <v>193</v>
          </cell>
          <cell r="DE259">
            <v>1364</v>
          </cell>
          <cell r="DF259">
            <v>408</v>
          </cell>
          <cell r="DG259">
            <v>85</v>
          </cell>
        </row>
        <row r="260">
          <cell r="CY260">
            <v>15595</v>
          </cell>
          <cell r="CZ260">
            <v>938</v>
          </cell>
          <cell r="DA260">
            <v>1506</v>
          </cell>
          <cell r="DB260">
            <v>206</v>
          </cell>
          <cell r="DC260">
            <v>2026</v>
          </cell>
          <cell r="DD260">
            <v>669</v>
          </cell>
          <cell r="DE260">
            <v>2589</v>
          </cell>
          <cell r="DF260">
            <v>725</v>
          </cell>
          <cell r="DG260">
            <v>112</v>
          </cell>
        </row>
        <row r="261">
          <cell r="CY261">
            <v>11113</v>
          </cell>
          <cell r="CZ261">
            <v>500</v>
          </cell>
          <cell r="DA261">
            <v>850</v>
          </cell>
          <cell r="DB261">
            <v>125</v>
          </cell>
          <cell r="DC261">
            <v>1072</v>
          </cell>
          <cell r="DD261">
            <v>298</v>
          </cell>
          <cell r="DE261">
            <v>2503</v>
          </cell>
          <cell r="DF261">
            <v>812</v>
          </cell>
          <cell r="DG261">
            <v>169</v>
          </cell>
        </row>
        <row r="262">
          <cell r="CY262">
            <v>12464</v>
          </cell>
          <cell r="CZ262">
            <v>719</v>
          </cell>
          <cell r="DA262">
            <v>1029</v>
          </cell>
          <cell r="DB262">
            <v>158</v>
          </cell>
          <cell r="DC262">
            <v>1339</v>
          </cell>
          <cell r="DD262">
            <v>401</v>
          </cell>
          <cell r="DE262">
            <v>1679</v>
          </cell>
          <cell r="DF262">
            <v>472</v>
          </cell>
          <cell r="DG262">
            <v>88</v>
          </cell>
        </row>
        <row r="263">
          <cell r="CY263">
            <v>7140</v>
          </cell>
          <cell r="CZ263">
            <v>405</v>
          </cell>
          <cell r="DA263">
            <v>523</v>
          </cell>
          <cell r="DB263">
            <v>78</v>
          </cell>
          <cell r="DC263">
            <v>667</v>
          </cell>
          <cell r="DD263">
            <v>247</v>
          </cell>
          <cell r="DE263">
            <v>1540</v>
          </cell>
          <cell r="DF263">
            <v>489</v>
          </cell>
          <cell r="DG263">
            <v>90</v>
          </cell>
        </row>
        <row r="264">
          <cell r="CY264">
            <v>10145</v>
          </cell>
          <cell r="CZ264">
            <v>408</v>
          </cell>
          <cell r="DA264">
            <v>666</v>
          </cell>
          <cell r="DB264">
            <v>89</v>
          </cell>
          <cell r="DC264">
            <v>869</v>
          </cell>
          <cell r="DD264">
            <v>276</v>
          </cell>
          <cell r="DE264">
            <v>2164</v>
          </cell>
          <cell r="DF264">
            <v>714</v>
          </cell>
          <cell r="DG264">
            <v>124</v>
          </cell>
        </row>
        <row r="265">
          <cell r="CY265">
            <v>64881</v>
          </cell>
          <cell r="CZ265">
            <v>3318</v>
          </cell>
          <cell r="DA265">
            <v>5262</v>
          </cell>
          <cell r="DB265">
            <v>764</v>
          </cell>
          <cell r="DC265">
            <v>6830</v>
          </cell>
          <cell r="DD265">
            <v>2260</v>
          </cell>
          <cell r="DE265">
            <v>10432</v>
          </cell>
          <cell r="DF265">
            <v>3350</v>
          </cell>
          <cell r="DG265">
            <v>618</v>
          </cell>
        </row>
        <row r="266">
          <cell r="CY266">
            <v>7033</v>
          </cell>
          <cell r="CZ266">
            <v>374</v>
          </cell>
          <cell r="DA266">
            <v>511</v>
          </cell>
          <cell r="DB266">
            <v>71</v>
          </cell>
          <cell r="DC266">
            <v>677</v>
          </cell>
          <cell r="DD266">
            <v>230</v>
          </cell>
          <cell r="DE266">
            <v>1454</v>
          </cell>
          <cell r="DF266">
            <v>479</v>
          </cell>
          <cell r="DG266">
            <v>78</v>
          </cell>
        </row>
        <row r="267">
          <cell r="CY267">
            <v>2348</v>
          </cell>
          <cell r="CZ267">
            <v>130</v>
          </cell>
          <cell r="DA267">
            <v>183</v>
          </cell>
          <cell r="DB267">
            <v>31</v>
          </cell>
          <cell r="DC267">
            <v>225</v>
          </cell>
          <cell r="DD267">
            <v>74</v>
          </cell>
          <cell r="DE267">
            <v>472</v>
          </cell>
          <cell r="DF267">
            <v>165</v>
          </cell>
          <cell r="DG267">
            <v>48</v>
          </cell>
        </row>
        <row r="268">
          <cell r="CY268">
            <v>5461</v>
          </cell>
          <cell r="CZ268">
            <v>309</v>
          </cell>
          <cell r="DA268">
            <v>435</v>
          </cell>
          <cell r="DB268">
            <v>52</v>
          </cell>
          <cell r="DC268">
            <v>603</v>
          </cell>
          <cell r="DD268">
            <v>166</v>
          </cell>
          <cell r="DE268">
            <v>1121</v>
          </cell>
          <cell r="DF268">
            <v>328</v>
          </cell>
          <cell r="DG268">
            <v>82</v>
          </cell>
        </row>
        <row r="269">
          <cell r="CY269">
            <v>6740</v>
          </cell>
          <cell r="CZ269">
            <v>344</v>
          </cell>
          <cell r="DA269">
            <v>555</v>
          </cell>
          <cell r="DB269">
            <v>70</v>
          </cell>
          <cell r="DC269">
            <v>723</v>
          </cell>
          <cell r="DD269">
            <v>248</v>
          </cell>
          <cell r="DE269">
            <v>1413</v>
          </cell>
          <cell r="DF269">
            <v>401</v>
          </cell>
          <cell r="DG269">
            <v>68</v>
          </cell>
        </row>
        <row r="270">
          <cell r="CY270">
            <v>3924</v>
          </cell>
          <cell r="CZ270">
            <v>195</v>
          </cell>
          <cell r="DA270">
            <v>310</v>
          </cell>
          <cell r="DB270">
            <v>35</v>
          </cell>
          <cell r="DC270">
            <v>416</v>
          </cell>
          <cell r="DD270">
            <v>133</v>
          </cell>
          <cell r="DE270">
            <v>862</v>
          </cell>
          <cell r="DF270">
            <v>270</v>
          </cell>
          <cell r="DG270">
            <v>50</v>
          </cell>
        </row>
        <row r="271">
          <cell r="CY271">
            <v>2990</v>
          </cell>
          <cell r="CZ271">
            <v>150</v>
          </cell>
          <cell r="DA271">
            <v>239</v>
          </cell>
          <cell r="DB271">
            <v>30</v>
          </cell>
          <cell r="DC271">
            <v>321</v>
          </cell>
          <cell r="DD271">
            <v>94</v>
          </cell>
          <cell r="DE271">
            <v>631</v>
          </cell>
          <cell r="DF271">
            <v>199</v>
          </cell>
          <cell r="DG271">
            <v>42</v>
          </cell>
        </row>
        <row r="272">
          <cell r="CY272">
            <v>5621</v>
          </cell>
          <cell r="CZ272">
            <v>246</v>
          </cell>
          <cell r="DA272">
            <v>397</v>
          </cell>
          <cell r="DB272">
            <v>60</v>
          </cell>
          <cell r="DC272">
            <v>547</v>
          </cell>
          <cell r="DD272">
            <v>164</v>
          </cell>
          <cell r="DE272">
            <v>1226</v>
          </cell>
          <cell r="DF272">
            <v>403</v>
          </cell>
          <cell r="DG272">
            <v>80</v>
          </cell>
        </row>
        <row r="273">
          <cell r="CY273">
            <v>2387</v>
          </cell>
          <cell r="CZ273">
            <v>130</v>
          </cell>
          <cell r="DA273">
            <v>171</v>
          </cell>
          <cell r="DB273">
            <v>23</v>
          </cell>
          <cell r="DC273">
            <v>222</v>
          </cell>
          <cell r="DD273">
            <v>55</v>
          </cell>
          <cell r="DE273">
            <v>513</v>
          </cell>
          <cell r="DF273">
            <v>189</v>
          </cell>
          <cell r="DG273">
            <v>30</v>
          </cell>
        </row>
        <row r="274">
          <cell r="CY274">
            <v>2339</v>
          </cell>
          <cell r="CZ274">
            <v>105</v>
          </cell>
          <cell r="DA274">
            <v>153</v>
          </cell>
          <cell r="DB274">
            <v>12</v>
          </cell>
          <cell r="DC274">
            <v>231</v>
          </cell>
          <cell r="DD274">
            <v>66</v>
          </cell>
          <cell r="DE274">
            <v>572</v>
          </cell>
          <cell r="DF274">
            <v>188</v>
          </cell>
          <cell r="DG274">
            <v>44</v>
          </cell>
        </row>
        <row r="275">
          <cell r="CY275">
            <v>9059</v>
          </cell>
          <cell r="CZ275">
            <v>567</v>
          </cell>
          <cell r="DA275">
            <v>869</v>
          </cell>
          <cell r="DB275">
            <v>122</v>
          </cell>
          <cell r="DC275">
            <v>1096</v>
          </cell>
          <cell r="DD275">
            <v>319</v>
          </cell>
          <cell r="DE275">
            <v>1347</v>
          </cell>
          <cell r="DF275">
            <v>490</v>
          </cell>
          <cell r="DG275">
            <v>89</v>
          </cell>
        </row>
        <row r="276">
          <cell r="CY276">
            <v>6263</v>
          </cell>
          <cell r="CZ276">
            <v>292</v>
          </cell>
          <cell r="DA276">
            <v>436</v>
          </cell>
          <cell r="DB276">
            <v>46</v>
          </cell>
          <cell r="DC276">
            <v>611</v>
          </cell>
          <cell r="DD276">
            <v>217</v>
          </cell>
          <cell r="DE276">
            <v>1316</v>
          </cell>
          <cell r="DF276">
            <v>396</v>
          </cell>
          <cell r="DG276">
            <v>87</v>
          </cell>
        </row>
        <row r="277">
          <cell r="CY277">
            <v>2718</v>
          </cell>
          <cell r="CZ277">
            <v>124</v>
          </cell>
          <cell r="DA277">
            <v>191</v>
          </cell>
          <cell r="DB277">
            <v>33</v>
          </cell>
          <cell r="DC277">
            <v>235</v>
          </cell>
          <cell r="DD277">
            <v>92</v>
          </cell>
          <cell r="DE277">
            <v>619</v>
          </cell>
          <cell r="DF277">
            <v>204</v>
          </cell>
          <cell r="DG277">
            <v>39</v>
          </cell>
        </row>
        <row r="278">
          <cell r="CY278">
            <v>133091</v>
          </cell>
          <cell r="CZ278">
            <v>7194</v>
          </cell>
          <cell r="DA278">
            <v>10513</v>
          </cell>
          <cell r="DB278">
            <v>1497</v>
          </cell>
          <cell r="DC278">
            <v>13548</v>
          </cell>
          <cell r="DD278">
            <v>4162</v>
          </cell>
          <cell r="DE278">
            <v>17182</v>
          </cell>
          <cell r="DF278">
            <v>5291</v>
          </cell>
          <cell r="DG278">
            <v>937</v>
          </cell>
        </row>
        <row r="279">
          <cell r="CY279">
            <v>12213</v>
          </cell>
          <cell r="CZ279">
            <v>667</v>
          </cell>
          <cell r="DA279">
            <v>1053</v>
          </cell>
          <cell r="DB279">
            <v>152</v>
          </cell>
          <cell r="DC279">
            <v>1345</v>
          </cell>
          <cell r="DD279">
            <v>426</v>
          </cell>
          <cell r="DE279">
            <v>2171</v>
          </cell>
          <cell r="DF279">
            <v>725</v>
          </cell>
          <cell r="DG279">
            <v>138</v>
          </cell>
        </row>
        <row r="280">
          <cell r="CY280">
            <v>76542</v>
          </cell>
          <cell r="CZ280">
            <v>3984</v>
          </cell>
          <cell r="DA280">
            <v>6023</v>
          </cell>
          <cell r="DB280">
            <v>882</v>
          </cell>
          <cell r="DC280">
            <v>7742</v>
          </cell>
          <cell r="DD280">
            <v>2504</v>
          </cell>
          <cell r="DE280">
            <v>12867</v>
          </cell>
          <cell r="DF280">
            <v>4229</v>
          </cell>
          <cell r="DG280">
            <v>797</v>
          </cell>
        </row>
        <row r="281">
          <cell r="CY281">
            <v>6113</v>
          </cell>
          <cell r="CZ281">
            <v>283</v>
          </cell>
          <cell r="DA281">
            <v>457</v>
          </cell>
          <cell r="DB281">
            <v>70</v>
          </cell>
          <cell r="DC281">
            <v>554</v>
          </cell>
          <cell r="DD281">
            <v>186</v>
          </cell>
          <cell r="DE281">
            <v>1205</v>
          </cell>
          <cell r="DF281">
            <v>450</v>
          </cell>
          <cell r="DG281">
            <v>77</v>
          </cell>
        </row>
        <row r="282">
          <cell r="CY282">
            <v>2609</v>
          </cell>
          <cell r="CZ282">
            <v>111</v>
          </cell>
          <cell r="DA282">
            <v>180</v>
          </cell>
          <cell r="DB282">
            <v>25</v>
          </cell>
          <cell r="DC282">
            <v>221</v>
          </cell>
          <cell r="DD282">
            <v>74</v>
          </cell>
          <cell r="DE282">
            <v>559</v>
          </cell>
          <cell r="DF282">
            <v>195</v>
          </cell>
          <cell r="DG282">
            <v>55</v>
          </cell>
        </row>
        <row r="283">
          <cell r="CY283">
            <v>4728</v>
          </cell>
          <cell r="CZ283">
            <v>206</v>
          </cell>
          <cell r="DA283">
            <v>322</v>
          </cell>
          <cell r="DB283">
            <v>41</v>
          </cell>
          <cell r="DC283">
            <v>411</v>
          </cell>
          <cell r="DD283">
            <v>112</v>
          </cell>
          <cell r="DE283">
            <v>1044</v>
          </cell>
          <cell r="DF283">
            <v>323</v>
          </cell>
          <cell r="DG283">
            <v>65</v>
          </cell>
        </row>
        <row r="284">
          <cell r="CY284">
            <v>3162</v>
          </cell>
          <cell r="CZ284">
            <v>121</v>
          </cell>
          <cell r="DA284">
            <v>182</v>
          </cell>
          <cell r="DB284">
            <v>29</v>
          </cell>
          <cell r="DC284">
            <v>238</v>
          </cell>
          <cell r="DD284">
            <v>69</v>
          </cell>
          <cell r="DE284">
            <v>805</v>
          </cell>
          <cell r="DF284">
            <v>261</v>
          </cell>
          <cell r="DG284">
            <v>61</v>
          </cell>
        </row>
        <row r="285">
          <cell r="CY285">
            <v>15547</v>
          </cell>
          <cell r="CZ285">
            <v>704</v>
          </cell>
          <cell r="DA285">
            <v>1047</v>
          </cell>
          <cell r="DB285">
            <v>153</v>
          </cell>
          <cell r="DC285">
            <v>1385</v>
          </cell>
          <cell r="DD285">
            <v>491</v>
          </cell>
          <cell r="DE285">
            <v>3235</v>
          </cell>
          <cell r="DF285">
            <v>1159</v>
          </cell>
          <cell r="DG285">
            <v>212</v>
          </cell>
        </row>
        <row r="286">
          <cell r="CY286">
            <v>4088</v>
          </cell>
          <cell r="CZ286">
            <v>160</v>
          </cell>
          <cell r="DA286">
            <v>229</v>
          </cell>
          <cell r="DB286">
            <v>32</v>
          </cell>
          <cell r="DC286">
            <v>316</v>
          </cell>
          <cell r="DD286">
            <v>110</v>
          </cell>
          <cell r="DE286">
            <v>1135</v>
          </cell>
          <cell r="DF286">
            <v>359</v>
          </cell>
          <cell r="DG286">
            <v>70</v>
          </cell>
        </row>
        <row r="287">
          <cell r="CY287">
            <v>5871</v>
          </cell>
          <cell r="CZ287">
            <v>265</v>
          </cell>
          <cell r="DA287">
            <v>423</v>
          </cell>
          <cell r="DB287">
            <v>61</v>
          </cell>
          <cell r="DC287">
            <v>539</v>
          </cell>
          <cell r="DD287">
            <v>165</v>
          </cell>
          <cell r="DE287">
            <v>1522</v>
          </cell>
          <cell r="DF287">
            <v>507</v>
          </cell>
          <cell r="DG287">
            <v>87</v>
          </cell>
        </row>
        <row r="288">
          <cell r="CY288">
            <v>17330</v>
          </cell>
          <cell r="CZ288">
            <v>879</v>
          </cell>
          <cell r="DA288">
            <v>1314</v>
          </cell>
          <cell r="DB288">
            <v>199</v>
          </cell>
          <cell r="DC288">
            <v>1610</v>
          </cell>
          <cell r="DD288">
            <v>498</v>
          </cell>
          <cell r="DE288">
            <v>3108</v>
          </cell>
          <cell r="DF288">
            <v>1104</v>
          </cell>
          <cell r="DG288">
            <v>226</v>
          </cell>
        </row>
        <row r="289">
          <cell r="CY289">
            <v>7783</v>
          </cell>
          <cell r="CZ289">
            <v>396</v>
          </cell>
          <cell r="DA289">
            <v>579</v>
          </cell>
          <cell r="DB289">
            <v>69</v>
          </cell>
          <cell r="DC289">
            <v>762</v>
          </cell>
          <cell r="DD289">
            <v>225</v>
          </cell>
          <cell r="DE289">
            <v>1516</v>
          </cell>
          <cell r="DF289">
            <v>523</v>
          </cell>
          <cell r="DG289">
            <v>108</v>
          </cell>
        </row>
        <row r="290">
          <cell r="CY290">
            <v>79352</v>
          </cell>
          <cell r="CZ290">
            <v>3857</v>
          </cell>
          <cell r="DA290">
            <v>5812</v>
          </cell>
          <cell r="DB290">
            <v>783</v>
          </cell>
          <cell r="DC290">
            <v>7612</v>
          </cell>
          <cell r="DD290">
            <v>2615</v>
          </cell>
          <cell r="DE290">
            <v>12059</v>
          </cell>
          <cell r="DF290">
            <v>4151</v>
          </cell>
          <cell r="DG290">
            <v>720</v>
          </cell>
        </row>
        <row r="291">
          <cell r="CY291">
            <v>42344</v>
          </cell>
          <cell r="CZ291">
            <v>2116</v>
          </cell>
          <cell r="DA291">
            <v>3334</v>
          </cell>
          <cell r="DB291">
            <v>469</v>
          </cell>
          <cell r="DC291">
            <v>4277</v>
          </cell>
          <cell r="DD291">
            <v>1405</v>
          </cell>
          <cell r="DE291">
            <v>7724</v>
          </cell>
          <cell r="DF291">
            <v>2313</v>
          </cell>
          <cell r="DG291">
            <v>397</v>
          </cell>
        </row>
        <row r="292">
          <cell r="CY292">
            <v>27943</v>
          </cell>
          <cell r="CZ292">
            <v>1363</v>
          </cell>
          <cell r="DA292">
            <v>2026</v>
          </cell>
          <cell r="DB292">
            <v>294</v>
          </cell>
          <cell r="DC292">
            <v>2596</v>
          </cell>
          <cell r="DD292">
            <v>887</v>
          </cell>
          <cell r="DE292">
            <v>5303</v>
          </cell>
          <cell r="DF292">
            <v>1647</v>
          </cell>
          <cell r="DG292">
            <v>329</v>
          </cell>
        </row>
        <row r="293">
          <cell r="CY293">
            <v>9177</v>
          </cell>
          <cell r="CZ293">
            <v>373</v>
          </cell>
          <cell r="DA293">
            <v>696</v>
          </cell>
          <cell r="DB293">
            <v>82</v>
          </cell>
          <cell r="DC293">
            <v>955</v>
          </cell>
          <cell r="DD293">
            <v>321</v>
          </cell>
          <cell r="DE293">
            <v>2225</v>
          </cell>
          <cell r="DF293">
            <v>624</v>
          </cell>
          <cell r="DG293">
            <v>99</v>
          </cell>
        </row>
        <row r="294">
          <cell r="CY294">
            <v>22433</v>
          </cell>
          <cell r="CZ294">
            <v>1182</v>
          </cell>
          <cell r="DA294">
            <v>1703</v>
          </cell>
          <cell r="DB294">
            <v>208</v>
          </cell>
          <cell r="DC294">
            <v>2229</v>
          </cell>
          <cell r="DD294">
            <v>711</v>
          </cell>
          <cell r="DE294">
            <v>3388</v>
          </cell>
          <cell r="DF294">
            <v>1246</v>
          </cell>
          <cell r="DG294">
            <v>200</v>
          </cell>
        </row>
        <row r="296">
          <cell r="CY296">
            <v>10551707</v>
          </cell>
          <cell r="CZ296">
            <v>577473</v>
          </cell>
          <cell r="DA296">
            <v>869491</v>
          </cell>
          <cell r="DB296">
            <v>120949</v>
          </cell>
          <cell r="DC296">
            <v>1129916</v>
          </cell>
          <cell r="DD296">
            <v>367238</v>
          </cell>
          <cell r="DE296">
            <v>1563196</v>
          </cell>
          <cell r="DF296">
            <v>508872</v>
          </cell>
          <cell r="DG296">
            <v>102684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ögberg Åsa" refreshedDate="45344.356295717589" createdVersion="8" refreshedVersion="8" minRefreshableVersion="3" recordCount="290" xr:uid="{ED96B2D6-1D52-4763-B11D-3C02E3F160B5}">
  <cacheSource type="worksheet">
    <worksheetSource ref="A3:J293" sheet="Underlag pivot 31 december 2023"/>
  </cacheSource>
  <cacheFields count="10">
    <cacheField name="Kommun" numFmtId="0">
      <sharedItems count="290">
        <s v="0114 Upplands Väsby"/>
        <s v="0115 Vallentuna"/>
        <s v="0117 Österåker"/>
        <s v="0120 Värmdö"/>
        <s v="0123 Järfälla"/>
        <s v="0125 Ekerö"/>
        <s v="0126 Huddinge"/>
        <s v="0127 Botkyrka"/>
        <s v="0128 Salem"/>
        <s v="0136 Haninge"/>
        <s v="0138 Tyresö"/>
        <s v="0139 Upplands-Bro"/>
        <s v="0140 Nykvarn"/>
        <s v="0160 Täby"/>
        <s v="0162 Danderyd"/>
        <s v="0163 Sollentuna"/>
        <s v="0180 Stockholm"/>
        <s v="0181 Södertälje"/>
        <s v="0182 Nacka"/>
        <s v="0183 Sundbyberg"/>
        <s v="0184 Solna"/>
        <s v="0186 Lidingö"/>
        <s v="0187 Vaxholm"/>
        <s v="0188 Norrtälje"/>
        <s v="0191 Sigtuna"/>
        <s v="0192 Nynäshamn"/>
        <s v="0305 Håbo"/>
        <s v="0319 Älvkarleby"/>
        <s v="0330 Knivsta"/>
        <s v="0331 Heby"/>
        <s v="0360 Tierp"/>
        <s v="0380 Uppsala"/>
        <s v="0381 Enköping"/>
        <s v="0382 Östhammar"/>
        <s v="0428 Vingåker"/>
        <s v="0461 Gnesta"/>
        <s v="0480 Nyköping"/>
        <s v="0481 Oxelösund"/>
        <s v="0482 Flen"/>
        <s v="0483 Katrineholm"/>
        <s v="0484 Eskilstuna"/>
        <s v="0486 Strängnäs"/>
        <s v="0488 Trosa"/>
        <s v="0509 Ödeshög"/>
        <s v="0512 Ydre"/>
        <s v="0513 Kinda"/>
        <s v="0560 Boxholm"/>
        <s v="0561 Åtvidaberg"/>
        <s v="0562 Finspång"/>
        <s v="0563 Valdemarsvik"/>
        <s v="0580 Linköping"/>
        <s v="0581 Norrköping"/>
        <s v="0582 Söderköping"/>
        <s v="0583 Motala"/>
        <s v="0584 Vadstena"/>
        <s v="0586 Mjölby"/>
        <s v="0604 Aneby"/>
        <s v="0617 Gnosjö"/>
        <s v="0642 Mullsjö"/>
        <s v="0643 Habo"/>
        <s v="0662 Gislaved"/>
        <s v="0665 Vaggeryd"/>
        <s v="0680 Jönköping"/>
        <s v="0682 Nässjö"/>
        <s v="0683 Värnamo"/>
        <s v="0684 Sävsjö"/>
        <s v="0685 Vetlanda"/>
        <s v="0686 Eksjö"/>
        <s v="0687 Tranås"/>
        <s v="0760 Uppvidinge"/>
        <s v="0761 Lessebo"/>
        <s v="0763 Tingsryd"/>
        <s v="0764 Alvesta"/>
        <s v="0765 Älmhult"/>
        <s v="0767 Markaryd"/>
        <s v="0780 Växjö"/>
        <s v="0781 Ljungby"/>
        <s v="0821 Högsby"/>
        <s v="0834 Torsås"/>
        <s v="0840 Mörbylånga"/>
        <s v="0860 Hultsfred"/>
        <s v="0861 Mönsterås"/>
        <s v="0862 Emmaboda"/>
        <s v="0880 Kalmar"/>
        <s v="0881 Nybro"/>
        <s v="0882 Oskarshamn"/>
        <s v="0883 Västervik"/>
        <s v="0884 Vimmerby"/>
        <s v="0885 Borgholm"/>
        <s v="0980 Gotland"/>
        <s v="1060 Olofström"/>
        <s v="1080 Karlskrona"/>
        <s v="1081 Ronneby"/>
        <s v="1082 Karlshamn"/>
        <s v="1083 Sölvesborg"/>
        <s v="1214 Svalöv"/>
        <s v="1230 Staffanstorp"/>
        <s v="1231 Burlöv"/>
        <s v="1233 Vellinge"/>
        <s v="1256 Östra Göinge"/>
        <s v="1257 Örkelljunga"/>
        <s v="1260 Bjuv"/>
        <s v="1261 Kävlinge"/>
        <s v="1262 Lomma"/>
        <s v="1263 Svedala"/>
        <s v="1264 Skurup"/>
        <s v="1265 Sjöbo"/>
        <s v="1266 Hörby"/>
        <s v="1267 Höör"/>
        <s v="1270 Tomelilla"/>
        <s v="1272 Bromölla"/>
        <s v="1273 Osby"/>
        <s v="1275 Perstorp"/>
        <s v="1276 Klippan"/>
        <s v="1277 Åstorp"/>
        <s v="1278 Båstad"/>
        <s v="1280 Malmö"/>
        <s v="1281 Lund"/>
        <s v="1282 Landskrona"/>
        <s v="1283 Helsingborg"/>
        <s v="1284 Höganäs"/>
        <s v="1285 Eslöv"/>
        <s v="1286 Ystad"/>
        <s v="1287 Trelleborg"/>
        <s v="1290 Kristianstad"/>
        <s v="1291 Simrishamn"/>
        <s v="1292 Ängelholm"/>
        <s v="1293 Hässleholm"/>
        <s v="1315 Hylte"/>
        <s v="1380 Halmstad"/>
        <s v="1381 Laholm"/>
        <s v="1382 Falkenberg"/>
        <s v="1383 Varberg"/>
        <s v="1384 Kungsbacka"/>
        <s v="1401 Härryda"/>
        <s v="1402 Partille"/>
        <s v="1407 Öckerö"/>
        <s v="1415 Stenungsund"/>
        <s v="1419 Tjörn"/>
        <s v="1421 Orust"/>
        <s v="1427 Sotenäs"/>
        <s v="1430 Munkedal"/>
        <s v="1435 Tanum"/>
        <s v="1438 Dals-Ed"/>
        <s v="1439 Färgelanda"/>
        <s v="1440 Ale"/>
        <s v="1441 Lerum"/>
        <s v="1442 Vårgårda"/>
        <s v="1443 Bollebygd"/>
        <s v="1444 Grästorp"/>
        <s v="1445 Essunga"/>
        <s v="1446 Karlsborg"/>
        <s v="1447 Gullspång"/>
        <s v="1452 Tranemo"/>
        <s v="1460 Bengtsfors"/>
        <s v="1461 Mellerud"/>
        <s v="1462 Lilla Edet"/>
        <s v="1463 Mark"/>
        <s v="1465 Svenljunga"/>
        <s v="1466 Herrljunga"/>
        <s v="1470 Vara"/>
        <s v="1471 Götene"/>
        <s v="1472 Tibro"/>
        <s v="1473 Töreboda"/>
        <s v="1480 Göteborg"/>
        <s v="1481 Mölndal"/>
        <s v="1482 Kungälv"/>
        <s v="1484 Lysekil"/>
        <s v="1485 Uddevalla"/>
        <s v="1486 Strömstad"/>
        <s v="1487 Vänersborg"/>
        <s v="1488 Trollhättan"/>
        <s v="1489 Alingsås"/>
        <s v="1490 Borås"/>
        <s v="1491 Ulricehamn"/>
        <s v="1492 Åmål"/>
        <s v="1493 Mariestad"/>
        <s v="1494 Lidköping"/>
        <s v="1495 Skara"/>
        <s v="1496 Skövde"/>
        <s v="1497 Hjo"/>
        <s v="1498 Tidaholm"/>
        <s v="1499 Falköping"/>
        <s v="1715 Kil"/>
        <s v="1730 Eda"/>
        <s v="1737 Torsby"/>
        <s v="1760 Storfors"/>
        <s v="1761 Hammarö"/>
        <s v="1762 Munkfors"/>
        <s v="1763 Forshaga"/>
        <s v="1764 Grums"/>
        <s v="1765 Årjäng"/>
        <s v="1766 Sunne"/>
        <s v="1780 Karlstad"/>
        <s v="1781 Kristinehamn"/>
        <s v="1782 Filipstad"/>
        <s v="1783 Hagfors"/>
        <s v="1784 Arvika"/>
        <s v="1785 Säffle"/>
        <s v="1814 Lekeberg"/>
        <s v="1860 Laxå"/>
        <s v="1861 Hallsberg"/>
        <s v="1862 Degerfors"/>
        <s v="1863 Hällefors"/>
        <s v="1864 Ljusnarsberg"/>
        <s v="1880 Örebro"/>
        <s v="1881 Kumla"/>
        <s v="1882 Askersund"/>
        <s v="1883 Karlskoga"/>
        <s v="1884 Nora"/>
        <s v="1885 Lindesberg"/>
        <s v="1904 Skinnskatteberg"/>
        <s v="1907 Surahammar"/>
        <s v="1960 Kungsör"/>
        <s v="1961 Hallstahammar"/>
        <s v="1962 Norberg"/>
        <s v="1980 Västerås"/>
        <s v="1981 Sala"/>
        <s v="1982 Fagersta"/>
        <s v="1983 Köping"/>
        <s v="1984 Arboga"/>
        <s v="2021 Vansbro"/>
        <s v="2023 Malung-Sälen"/>
        <s v="2026 Gagnef"/>
        <s v="2029 Leksand"/>
        <s v="2031 Rättvik"/>
        <s v="2034 Orsa"/>
        <s v="2039 Älvdalen"/>
        <s v="2061 Smedjebacken"/>
        <s v="2062 Mora"/>
        <s v="2080 Falun"/>
        <s v="2081 Borlänge"/>
        <s v="2082 Säter"/>
        <s v="2083 Hedemora"/>
        <s v="2084 Avesta"/>
        <s v="2085 Ludvika"/>
        <s v="2101 Ockelbo"/>
        <s v="2104 Hofors"/>
        <s v="2121 Ovanåker"/>
        <s v="2132 Nordanstig"/>
        <s v="2161 Ljusdal"/>
        <s v="2180 Gävle"/>
        <s v="2181 Sandviken"/>
        <s v="2182 Söderhamn"/>
        <s v="2183 Bollnäs"/>
        <s v="2184 Hudiksvall"/>
        <s v="2260 Ånge"/>
        <s v="2262 Timrå"/>
        <s v="2280 Härnösand"/>
        <s v="2281 Sundsvall"/>
        <s v="2282 Kramfors"/>
        <s v="2283 Sollefteå"/>
        <s v="2284 Örnsköldsvik"/>
        <s v="2303 Ragunda"/>
        <s v="2305 Bräcke"/>
        <s v="2309 Krokom"/>
        <s v="2313 Strömsund"/>
        <s v="2321 Åre"/>
        <s v="2326 Berg"/>
        <s v="2361 Härjedalen"/>
        <s v="2380 Östersund"/>
        <s v="2401 Nordmaling"/>
        <s v="2403 Bjurholm"/>
        <s v="2404 Vindeln"/>
        <s v="2409 Robertsfors"/>
        <s v="2417 Norsjö"/>
        <s v="2418 Malå"/>
        <s v="2421 Storuman"/>
        <s v="2422 Sorsele"/>
        <s v="2425 Dorotea"/>
        <s v="2460 Vännäs"/>
        <s v="2462 Vilhelmina"/>
        <s v="2463 Åsele"/>
        <s v="2480 Umeå"/>
        <s v="2481 Lycksele"/>
        <s v="2482 Skellefteå"/>
        <s v="2505 Arvidsjaur"/>
        <s v="2506 Arjeplog"/>
        <s v="2510 Jokkmokk"/>
        <s v="2513 Överkalix"/>
        <s v="2514 Kalix"/>
        <s v="2518 Övertorneå"/>
        <s v="2521 Pajala"/>
        <s v="2523 Gällivare"/>
        <s v="2560 Älvsbyn"/>
        <s v="2580 Luleå"/>
        <s v="2581 Piteå"/>
        <s v="2582 Boden"/>
        <s v="2583 Haparanda"/>
        <s v="2584 Kiruna"/>
      </sharedItems>
    </cacheField>
    <cacheField name="Totalt" numFmtId="3">
      <sharedItems containsSemiMixedTypes="0" containsString="0" containsNumber="1" containsInteger="1" minValue="2339" maxValue="988943"/>
    </cacheField>
    <cacheField name="1-5 år" numFmtId="3">
      <sharedItems containsSemiMixedTypes="0" containsString="0" containsNumber="1" containsInteger="1" minValue="105" maxValue="53162"/>
    </cacheField>
    <cacheField name="6-12 år" numFmtId="3">
      <sharedItems containsSemiMixedTypes="0" containsString="0" containsNumber="1" containsInteger="1" minValue="153" maxValue="72984"/>
    </cacheField>
    <cacheField name="6 år" numFmtId="3">
      <sharedItems containsSemiMixedTypes="0" containsString="0" containsNumber="1" containsInteger="1" minValue="12" maxValue="10196"/>
    </cacheField>
    <cacheField name="7-15 år" numFmtId="3">
      <sharedItems containsSemiMixedTypes="0" containsString="0" containsNumber="1" containsInteger="1" minValue="221" maxValue="94779"/>
    </cacheField>
    <cacheField name="16-18 år" numFmtId="3">
      <sharedItems containsSemiMixedTypes="0" containsString="0" containsNumber="1" containsInteger="1" minValue="55" maxValue="29996"/>
    </cacheField>
    <cacheField name="65-79 år" numFmtId="3">
      <sharedItems containsSemiMixedTypes="0" containsString="0" containsNumber="1" containsInteger="1" minValue="472" maxValue="118726"/>
    </cacheField>
    <cacheField name="80-89 år" numFmtId="3">
      <sharedItems containsSemiMixedTypes="0" containsString="0" containsNumber="1" containsInteger="1" minValue="165" maxValue="32502"/>
    </cacheField>
    <cacheField name="90-" numFmtId="3">
      <sharedItems containsSemiMixedTypes="0" containsString="0" containsNumber="1" containsInteger="1" minValue="30" maxValue="753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90">
  <r>
    <x v="0"/>
    <n v="50110"/>
    <n v="3121"/>
    <n v="4666"/>
    <n v="696"/>
    <n v="5814"/>
    <n v="1846"/>
    <n v="5805"/>
    <n v="2040"/>
    <n v="341"/>
  </r>
  <r>
    <x v="1"/>
    <n v="35076"/>
    <n v="1981"/>
    <n v="3533"/>
    <n v="455"/>
    <n v="4661"/>
    <n v="1520"/>
    <n v="4022"/>
    <n v="1498"/>
    <n v="215"/>
  </r>
  <r>
    <x v="2"/>
    <n v="49282"/>
    <n v="3048"/>
    <n v="4570"/>
    <n v="641"/>
    <n v="5907"/>
    <n v="2056"/>
    <n v="6552"/>
    <n v="2226"/>
    <n v="347"/>
  </r>
  <r>
    <x v="3"/>
    <n v="46637"/>
    <n v="2695"/>
    <n v="4354"/>
    <n v="605"/>
    <n v="5619"/>
    <n v="2014"/>
    <n v="6621"/>
    <n v="1809"/>
    <n v="307"/>
  </r>
  <r>
    <x v="4"/>
    <n v="86330"/>
    <n v="5336"/>
    <n v="7614"/>
    <n v="1076"/>
    <n v="9817"/>
    <n v="3236"/>
    <n v="9676"/>
    <n v="3478"/>
    <n v="673"/>
  </r>
  <r>
    <x v="5"/>
    <n v="28808"/>
    <n v="1727"/>
    <n v="3119"/>
    <n v="423"/>
    <n v="4153"/>
    <n v="1396"/>
    <n v="3760"/>
    <n v="1311"/>
    <n v="207"/>
  </r>
  <r>
    <x v="6"/>
    <n v="113920"/>
    <n v="6826"/>
    <n v="11044"/>
    <n v="1455"/>
    <n v="14520"/>
    <n v="4661"/>
    <n v="12066"/>
    <n v="3595"/>
    <n v="692"/>
  </r>
  <r>
    <x v="7"/>
    <n v="95592"/>
    <n v="5624"/>
    <n v="9006"/>
    <n v="1233"/>
    <n v="11831"/>
    <n v="3790"/>
    <n v="10473"/>
    <n v="3068"/>
    <n v="501"/>
  </r>
  <r>
    <x v="8"/>
    <n v="17451"/>
    <n v="1086"/>
    <n v="1760"/>
    <n v="235"/>
    <n v="2324"/>
    <n v="853"/>
    <n v="2001"/>
    <n v="898"/>
    <n v="122"/>
  </r>
  <r>
    <x v="9"/>
    <n v="99751"/>
    <n v="6589"/>
    <n v="9090"/>
    <n v="1322"/>
    <n v="11617"/>
    <n v="3647"/>
    <n v="10722"/>
    <n v="3446"/>
    <n v="514"/>
  </r>
  <r>
    <x v="10"/>
    <n v="49173"/>
    <n v="2712"/>
    <n v="4683"/>
    <n v="587"/>
    <n v="6311"/>
    <n v="2190"/>
    <n v="5705"/>
    <n v="2374"/>
    <n v="427"/>
  </r>
  <r>
    <x v="11"/>
    <n v="32453"/>
    <n v="2190"/>
    <n v="3276"/>
    <n v="445"/>
    <n v="4167"/>
    <n v="1216"/>
    <n v="3644"/>
    <n v="1019"/>
    <n v="179"/>
  </r>
  <r>
    <x v="12"/>
    <n v="12107"/>
    <n v="751"/>
    <n v="1197"/>
    <n v="162"/>
    <n v="1581"/>
    <n v="542"/>
    <n v="1436"/>
    <n v="496"/>
    <n v="67"/>
  </r>
  <r>
    <x v="13"/>
    <n v="76738"/>
    <n v="4190"/>
    <n v="7200"/>
    <n v="942"/>
    <n v="9657"/>
    <n v="3256"/>
    <n v="9731"/>
    <n v="3941"/>
    <n v="787"/>
  </r>
  <r>
    <x v="14"/>
    <n v="32419"/>
    <n v="1566"/>
    <n v="3062"/>
    <n v="380"/>
    <n v="4313"/>
    <n v="1750"/>
    <n v="4338"/>
    <n v="1902"/>
    <n v="476"/>
  </r>
  <r>
    <x v="15"/>
    <n v="76790"/>
    <n v="4464"/>
    <n v="7139"/>
    <n v="980"/>
    <n v="9577"/>
    <n v="3364"/>
    <n v="8606"/>
    <n v="3070"/>
    <n v="596"/>
  </r>
  <r>
    <x v="16"/>
    <n v="988943"/>
    <n v="53162"/>
    <n v="72984"/>
    <n v="10196"/>
    <n v="94779"/>
    <n v="29996"/>
    <n v="118726"/>
    <n v="32502"/>
    <n v="7530"/>
  </r>
  <r>
    <x v="17"/>
    <n v="102519"/>
    <n v="5994"/>
    <n v="8760"/>
    <n v="1284"/>
    <n v="11371"/>
    <n v="3823"/>
    <n v="11963"/>
    <n v="3987"/>
    <n v="730"/>
  </r>
  <r>
    <x v="18"/>
    <n v="110633"/>
    <n v="6955"/>
    <n v="10520"/>
    <n v="1494"/>
    <n v="13786"/>
    <n v="4621"/>
    <n v="13497"/>
    <n v="4371"/>
    <n v="924"/>
  </r>
  <r>
    <x v="19"/>
    <n v="55912"/>
    <n v="3405"/>
    <n v="4171"/>
    <n v="610"/>
    <n v="5200"/>
    <n v="1409"/>
    <n v="5594"/>
    <n v="1381"/>
    <n v="286"/>
  </r>
  <r>
    <x v="20"/>
    <n v="85426"/>
    <n v="4754"/>
    <n v="5392"/>
    <n v="807"/>
    <n v="6726"/>
    <n v="1889"/>
    <n v="9539"/>
    <n v="2908"/>
    <n v="684"/>
  </r>
  <r>
    <x v="21"/>
    <n v="48324"/>
    <n v="2540"/>
    <n v="4503"/>
    <n v="628"/>
    <n v="5972"/>
    <n v="2112"/>
    <n v="7002"/>
    <n v="2625"/>
    <n v="679"/>
  </r>
  <r>
    <x v="22"/>
    <n v="11817"/>
    <n v="523"/>
    <n v="1054"/>
    <n v="126"/>
    <n v="1448"/>
    <n v="557"/>
    <n v="2134"/>
    <n v="609"/>
    <n v="88"/>
  </r>
  <r>
    <x v="23"/>
    <n v="65770"/>
    <n v="3183"/>
    <n v="4835"/>
    <n v="694"/>
    <n v="6175"/>
    <n v="1941"/>
    <n v="13328"/>
    <n v="4326"/>
    <n v="816"/>
  </r>
  <r>
    <x v="24"/>
    <n v="52529"/>
    <n v="3425"/>
    <n v="5041"/>
    <n v="710"/>
    <n v="6459"/>
    <n v="2057"/>
    <n v="5421"/>
    <n v="1916"/>
    <n v="286"/>
  </r>
  <r>
    <x v="25"/>
    <n v="30311"/>
    <n v="1705"/>
    <n v="2580"/>
    <n v="397"/>
    <n v="3245"/>
    <n v="975"/>
    <n v="4939"/>
    <n v="1580"/>
    <n v="273"/>
  </r>
  <r>
    <x v="26"/>
    <n v="22974"/>
    <n v="1339"/>
    <n v="2148"/>
    <n v="282"/>
    <n v="2855"/>
    <n v="960"/>
    <n v="3006"/>
    <n v="981"/>
    <n v="127"/>
  </r>
  <r>
    <x v="27"/>
    <n v="9572"/>
    <n v="510"/>
    <n v="784"/>
    <n v="114"/>
    <n v="1018"/>
    <n v="332"/>
    <n v="1775"/>
    <n v="547"/>
    <n v="89"/>
  </r>
  <r>
    <x v="28"/>
    <n v="20714"/>
    <n v="1420"/>
    <n v="2325"/>
    <n v="340"/>
    <n v="2923"/>
    <n v="931"/>
    <n v="2227"/>
    <n v="549"/>
    <n v="106"/>
  </r>
  <r>
    <x v="29"/>
    <n v="14343"/>
    <n v="742"/>
    <n v="1197"/>
    <n v="170"/>
    <n v="1540"/>
    <n v="458"/>
    <n v="2613"/>
    <n v="839"/>
    <n v="165"/>
  </r>
  <r>
    <x v="30"/>
    <n v="21193"/>
    <n v="1138"/>
    <n v="1802"/>
    <n v="236"/>
    <n v="2326"/>
    <n v="688"/>
    <n v="3790"/>
    <n v="1218"/>
    <n v="272"/>
  </r>
  <r>
    <x v="31"/>
    <n v="245329"/>
    <n v="13060"/>
    <n v="19238"/>
    <n v="2662"/>
    <n v="24979"/>
    <n v="7978"/>
    <n v="30641"/>
    <n v="9281"/>
    <n v="1937"/>
  </r>
  <r>
    <x v="32"/>
    <n v="48292"/>
    <n v="2931"/>
    <n v="4351"/>
    <n v="650"/>
    <n v="5508"/>
    <n v="1716"/>
    <n v="7240"/>
    <n v="2333"/>
    <n v="473"/>
  </r>
  <r>
    <x v="33"/>
    <n v="22172"/>
    <n v="1111"/>
    <n v="1776"/>
    <n v="235"/>
    <n v="2242"/>
    <n v="715"/>
    <n v="4663"/>
    <n v="1449"/>
    <n v="274"/>
  </r>
  <r>
    <x v="34"/>
    <n v="8856"/>
    <n v="470"/>
    <n v="720"/>
    <n v="100"/>
    <n v="911"/>
    <n v="318"/>
    <n v="1804"/>
    <n v="532"/>
    <n v="89"/>
  </r>
  <r>
    <x v="35"/>
    <n v="11520"/>
    <n v="629"/>
    <n v="1044"/>
    <n v="146"/>
    <n v="1354"/>
    <n v="401"/>
    <n v="2075"/>
    <n v="619"/>
    <n v="110"/>
  </r>
  <r>
    <x v="36"/>
    <n v="58200"/>
    <n v="3183"/>
    <n v="4951"/>
    <n v="688"/>
    <n v="6381"/>
    <n v="2168"/>
    <n v="9834"/>
    <n v="3497"/>
    <n v="693"/>
  </r>
  <r>
    <x v="37"/>
    <n v="12106"/>
    <n v="665"/>
    <n v="972"/>
    <n v="168"/>
    <n v="1201"/>
    <n v="404"/>
    <n v="2379"/>
    <n v="874"/>
    <n v="164"/>
  </r>
  <r>
    <x v="38"/>
    <n v="15668"/>
    <n v="762"/>
    <n v="1242"/>
    <n v="185"/>
    <n v="1584"/>
    <n v="549"/>
    <n v="3406"/>
    <n v="1072"/>
    <n v="199"/>
  </r>
  <r>
    <x v="39"/>
    <n v="34324"/>
    <n v="1863"/>
    <n v="2953"/>
    <n v="455"/>
    <n v="3704"/>
    <n v="1262"/>
    <n v="5928"/>
    <n v="1884"/>
    <n v="452"/>
  </r>
  <r>
    <x v="40"/>
    <n v="107468"/>
    <n v="6025"/>
    <n v="9490"/>
    <n v="1274"/>
    <n v="12313"/>
    <n v="4124"/>
    <n v="15724"/>
    <n v="5123"/>
    <n v="1040"/>
  </r>
  <r>
    <x v="41"/>
    <n v="38917"/>
    <n v="2107"/>
    <n v="3476"/>
    <n v="535"/>
    <n v="4474"/>
    <n v="1537"/>
    <n v="6621"/>
    <n v="2011"/>
    <n v="362"/>
  </r>
  <r>
    <x v="42"/>
    <n v="14885"/>
    <n v="833"/>
    <n v="1343"/>
    <n v="195"/>
    <n v="1711"/>
    <n v="500"/>
    <n v="2816"/>
    <n v="821"/>
    <n v="111"/>
  </r>
  <r>
    <x v="43"/>
    <n v="5279"/>
    <n v="271"/>
    <n v="417"/>
    <n v="50"/>
    <n v="525"/>
    <n v="163"/>
    <n v="1101"/>
    <n v="334"/>
    <n v="89"/>
  </r>
  <r>
    <x v="44"/>
    <n v="3637"/>
    <n v="179"/>
    <n v="265"/>
    <n v="35"/>
    <n v="335"/>
    <n v="131"/>
    <n v="874"/>
    <n v="268"/>
    <n v="44"/>
  </r>
  <r>
    <x v="45"/>
    <n v="9992"/>
    <n v="558"/>
    <n v="784"/>
    <n v="106"/>
    <n v="1016"/>
    <n v="345"/>
    <n v="1962"/>
    <n v="688"/>
    <n v="117"/>
  </r>
  <r>
    <x v="46"/>
    <n v="5523"/>
    <n v="285"/>
    <n v="448"/>
    <n v="61"/>
    <n v="566"/>
    <n v="167"/>
    <n v="1090"/>
    <n v="343"/>
    <n v="62"/>
  </r>
  <r>
    <x v="47"/>
    <n v="11460"/>
    <n v="618"/>
    <n v="911"/>
    <n v="115"/>
    <n v="1147"/>
    <n v="378"/>
    <n v="2172"/>
    <n v="784"/>
    <n v="135"/>
  </r>
  <r>
    <x v="48"/>
    <n v="21694"/>
    <n v="1092"/>
    <n v="1852"/>
    <n v="229"/>
    <n v="2382"/>
    <n v="713"/>
    <n v="3864"/>
    <n v="1369"/>
    <n v="251"/>
  </r>
  <r>
    <x v="49"/>
    <n v="7541"/>
    <n v="331"/>
    <n v="504"/>
    <n v="86"/>
    <n v="640"/>
    <n v="241"/>
    <n v="1825"/>
    <n v="556"/>
    <n v="105"/>
  </r>
  <r>
    <x v="50"/>
    <n v="167404"/>
    <n v="8793"/>
    <n v="13386"/>
    <n v="1786"/>
    <n v="17484"/>
    <n v="5813"/>
    <n v="21001"/>
    <n v="7370"/>
    <n v="1613"/>
  </r>
  <r>
    <x v="51"/>
    <n v="145163"/>
    <n v="8049"/>
    <n v="12089"/>
    <n v="1614"/>
    <n v="15987"/>
    <n v="5254"/>
    <n v="20712"/>
    <n v="6578"/>
    <n v="1315"/>
  </r>
  <r>
    <x v="52"/>
    <n v="14867"/>
    <n v="809"/>
    <n v="1375"/>
    <n v="201"/>
    <n v="1727"/>
    <n v="526"/>
    <n v="2854"/>
    <n v="880"/>
    <n v="140"/>
  </r>
  <r>
    <x v="53"/>
    <n v="43728"/>
    <n v="2270"/>
    <n v="3604"/>
    <n v="537"/>
    <n v="4654"/>
    <n v="1569"/>
    <n v="7688"/>
    <n v="2536"/>
    <n v="539"/>
  </r>
  <r>
    <x v="54"/>
    <n v="7434"/>
    <n v="305"/>
    <n v="510"/>
    <n v="63"/>
    <n v="638"/>
    <n v="209"/>
    <n v="1754"/>
    <n v="636"/>
    <n v="118"/>
  </r>
  <r>
    <x v="55"/>
    <n v="28576"/>
    <n v="1658"/>
    <n v="2463"/>
    <n v="364"/>
    <n v="3187"/>
    <n v="1025"/>
    <n v="4346"/>
    <n v="1545"/>
    <n v="321"/>
  </r>
  <r>
    <x v="56"/>
    <n v="6852"/>
    <n v="407"/>
    <n v="630"/>
    <n v="109"/>
    <n v="764"/>
    <n v="221"/>
    <n v="1232"/>
    <n v="354"/>
    <n v="72"/>
  </r>
  <r>
    <x v="57"/>
    <n v="9246"/>
    <n v="486"/>
    <n v="799"/>
    <n v="116"/>
    <n v="996"/>
    <n v="386"/>
    <n v="1525"/>
    <n v="426"/>
    <n v="106"/>
  </r>
  <r>
    <x v="58"/>
    <n v="7577"/>
    <n v="452"/>
    <n v="649"/>
    <n v="74"/>
    <n v="866"/>
    <n v="312"/>
    <n v="1396"/>
    <n v="381"/>
    <n v="82"/>
  </r>
  <r>
    <x v="59"/>
    <n v="13275"/>
    <n v="957"/>
    <n v="1584"/>
    <n v="207"/>
    <n v="1978"/>
    <n v="561"/>
    <n v="1817"/>
    <n v="556"/>
    <n v="75"/>
  </r>
  <r>
    <x v="60"/>
    <n v="29014"/>
    <n v="1555"/>
    <n v="2463"/>
    <n v="312"/>
    <n v="3273"/>
    <n v="1163"/>
    <n v="4494"/>
    <n v="1569"/>
    <n v="344"/>
  </r>
  <r>
    <x v="61"/>
    <n v="14811"/>
    <n v="990"/>
    <n v="1396"/>
    <n v="195"/>
    <n v="1769"/>
    <n v="565"/>
    <n v="2166"/>
    <n v="690"/>
    <n v="132"/>
  </r>
  <r>
    <x v="62"/>
    <n v="146161"/>
    <n v="8141"/>
    <n v="12135"/>
    <n v="1660"/>
    <n v="15827"/>
    <n v="5089"/>
    <n v="19350"/>
    <n v="6904"/>
    <n v="1512"/>
  </r>
  <r>
    <x v="63"/>
    <n v="31648"/>
    <n v="1941"/>
    <n v="2862"/>
    <n v="420"/>
    <n v="3542"/>
    <n v="1189"/>
    <n v="4959"/>
    <n v="1599"/>
    <n v="370"/>
  </r>
  <r>
    <x v="64"/>
    <n v="34601"/>
    <n v="1882"/>
    <n v="2888"/>
    <n v="409"/>
    <n v="3787"/>
    <n v="1210"/>
    <n v="5561"/>
    <n v="1859"/>
    <n v="390"/>
  </r>
  <r>
    <x v="65"/>
    <n v="11668"/>
    <n v="741"/>
    <n v="1052"/>
    <n v="152"/>
    <n v="1364"/>
    <n v="442"/>
    <n v="1945"/>
    <n v="652"/>
    <n v="165"/>
  </r>
  <r>
    <x v="66"/>
    <n v="27498"/>
    <n v="1503"/>
    <n v="2375"/>
    <n v="294"/>
    <n v="3170"/>
    <n v="938"/>
    <n v="4788"/>
    <n v="1629"/>
    <n v="389"/>
  </r>
  <r>
    <x v="67"/>
    <n v="17750"/>
    <n v="986"/>
    <n v="1502"/>
    <n v="195"/>
    <n v="1929"/>
    <n v="615"/>
    <n v="3299"/>
    <n v="1052"/>
    <n v="254"/>
  </r>
  <r>
    <x v="68"/>
    <n v="18755"/>
    <n v="1068"/>
    <n v="1486"/>
    <n v="212"/>
    <n v="1929"/>
    <n v="686"/>
    <n v="3183"/>
    <n v="1242"/>
    <n v="280"/>
  </r>
  <r>
    <x v="69"/>
    <n v="9263"/>
    <n v="523"/>
    <n v="750"/>
    <n v="95"/>
    <n v="972"/>
    <n v="319"/>
    <n v="1621"/>
    <n v="558"/>
    <n v="138"/>
  </r>
  <r>
    <x v="70"/>
    <n v="8342"/>
    <n v="468"/>
    <n v="753"/>
    <n v="107"/>
    <n v="1012"/>
    <n v="327"/>
    <n v="1512"/>
    <n v="476"/>
    <n v="106"/>
  </r>
  <r>
    <x v="71"/>
    <n v="12155"/>
    <n v="602"/>
    <n v="907"/>
    <n v="117"/>
    <n v="1190"/>
    <n v="387"/>
    <n v="2472"/>
    <n v="853"/>
    <n v="203"/>
  </r>
  <r>
    <x v="72"/>
    <n v="20040"/>
    <n v="1190"/>
    <n v="1849"/>
    <n v="265"/>
    <n v="2385"/>
    <n v="781"/>
    <n v="3315"/>
    <n v="1065"/>
    <n v="281"/>
  </r>
  <r>
    <x v="73"/>
    <n v="17932"/>
    <n v="1102"/>
    <n v="1790"/>
    <n v="250"/>
    <n v="2282"/>
    <n v="627"/>
    <n v="2547"/>
    <n v="845"/>
    <n v="224"/>
  </r>
  <r>
    <x v="74"/>
    <n v="10076"/>
    <n v="499"/>
    <n v="793"/>
    <n v="108"/>
    <n v="1067"/>
    <n v="340"/>
    <n v="1773"/>
    <n v="636"/>
    <n v="138"/>
  </r>
  <r>
    <x v="75"/>
    <n v="97574"/>
    <n v="5797"/>
    <n v="8242"/>
    <n v="1113"/>
    <n v="10720"/>
    <n v="3515"/>
    <n v="13144"/>
    <n v="4551"/>
    <n v="913"/>
  </r>
  <r>
    <x v="76"/>
    <n v="28304"/>
    <n v="1422"/>
    <n v="2216"/>
    <n v="347"/>
    <n v="2841"/>
    <n v="1017"/>
    <n v="4853"/>
    <n v="1688"/>
    <n v="388"/>
  </r>
  <r>
    <x v="77"/>
    <n v="5438"/>
    <n v="239"/>
    <n v="440"/>
    <n v="60"/>
    <n v="584"/>
    <n v="176"/>
    <n v="1208"/>
    <n v="348"/>
    <n v="64"/>
  </r>
  <r>
    <x v="78"/>
    <n v="7002"/>
    <n v="313"/>
    <n v="478"/>
    <n v="74"/>
    <n v="633"/>
    <n v="244"/>
    <n v="1537"/>
    <n v="454"/>
    <n v="79"/>
  </r>
  <r>
    <x v="79"/>
    <n v="16144"/>
    <n v="867"/>
    <n v="1420"/>
    <n v="229"/>
    <n v="1811"/>
    <n v="555"/>
    <n v="3470"/>
    <n v="1017"/>
    <n v="132"/>
  </r>
  <r>
    <x v="80"/>
    <n v="13883"/>
    <n v="712"/>
    <n v="1123"/>
    <n v="143"/>
    <n v="1497"/>
    <n v="462"/>
    <n v="2763"/>
    <n v="929"/>
    <n v="200"/>
  </r>
  <r>
    <x v="81"/>
    <n v="13134"/>
    <n v="672"/>
    <n v="1054"/>
    <n v="148"/>
    <n v="1333"/>
    <n v="433"/>
    <n v="2594"/>
    <n v="878"/>
    <n v="158"/>
  </r>
  <r>
    <x v="82"/>
    <n v="9056"/>
    <n v="358"/>
    <n v="712"/>
    <n v="89"/>
    <n v="921"/>
    <n v="307"/>
    <n v="1788"/>
    <n v="664"/>
    <n v="129"/>
  </r>
  <r>
    <x v="83"/>
    <n v="72304"/>
    <n v="4066"/>
    <n v="5916"/>
    <n v="804"/>
    <n v="7663"/>
    <n v="2388"/>
    <n v="10491"/>
    <n v="3461"/>
    <n v="732"/>
  </r>
  <r>
    <x v="84"/>
    <n v="20145"/>
    <n v="1098"/>
    <n v="1624"/>
    <n v="250"/>
    <n v="2096"/>
    <n v="694"/>
    <n v="3459"/>
    <n v="1357"/>
    <n v="263"/>
  </r>
  <r>
    <x v="85"/>
    <n v="26918"/>
    <n v="1355"/>
    <n v="2169"/>
    <n v="294"/>
    <n v="2799"/>
    <n v="974"/>
    <n v="4669"/>
    <n v="1782"/>
    <n v="314"/>
  </r>
  <r>
    <x v="86"/>
    <n v="36434"/>
    <n v="1743"/>
    <n v="2665"/>
    <n v="354"/>
    <n v="3515"/>
    <n v="1150"/>
    <n v="7761"/>
    <n v="2682"/>
    <n v="552"/>
  </r>
  <r>
    <x v="87"/>
    <n v="15461"/>
    <n v="810"/>
    <n v="1231"/>
    <n v="156"/>
    <n v="1597"/>
    <n v="499"/>
    <n v="2829"/>
    <n v="976"/>
    <n v="226"/>
  </r>
  <r>
    <x v="88"/>
    <n v="10748"/>
    <n v="373"/>
    <n v="607"/>
    <n v="95"/>
    <n v="795"/>
    <n v="301"/>
    <n v="3008"/>
    <n v="1010"/>
    <n v="178"/>
  </r>
  <r>
    <x v="89"/>
    <n v="61029"/>
    <n v="2730"/>
    <n v="4621"/>
    <n v="652"/>
    <n v="6079"/>
    <n v="1913"/>
    <n v="11989"/>
    <n v="3880"/>
    <n v="739"/>
  </r>
  <r>
    <x v="90"/>
    <n v="13061"/>
    <n v="597"/>
    <n v="961"/>
    <n v="124"/>
    <n v="1277"/>
    <n v="422"/>
    <n v="2356"/>
    <n v="968"/>
    <n v="204"/>
  </r>
  <r>
    <x v="91"/>
    <n v="66420"/>
    <n v="3319"/>
    <n v="5253"/>
    <n v="692"/>
    <n v="6951"/>
    <n v="2459"/>
    <n v="10644"/>
    <n v="3718"/>
    <n v="722"/>
  </r>
  <r>
    <x v="92"/>
    <n v="29021"/>
    <n v="1592"/>
    <n v="2444"/>
    <n v="355"/>
    <n v="3183"/>
    <n v="1103"/>
    <n v="5111"/>
    <n v="1883"/>
    <n v="376"/>
  </r>
  <r>
    <x v="93"/>
    <n v="31996"/>
    <n v="1563"/>
    <n v="2508"/>
    <n v="342"/>
    <n v="3271"/>
    <n v="1094"/>
    <n v="5622"/>
    <n v="2157"/>
    <n v="426"/>
  </r>
  <r>
    <x v="94"/>
    <n v="17475"/>
    <n v="759"/>
    <n v="1295"/>
    <n v="148"/>
    <n v="1740"/>
    <n v="593"/>
    <n v="3380"/>
    <n v="1201"/>
    <n v="197"/>
  </r>
  <r>
    <x v="95"/>
    <n v="14544"/>
    <n v="928"/>
    <n v="1366"/>
    <n v="196"/>
    <n v="1749"/>
    <n v="515"/>
    <n v="2021"/>
    <n v="582"/>
    <n v="108"/>
  </r>
  <r>
    <x v="96"/>
    <n v="27152"/>
    <n v="1809"/>
    <n v="2962"/>
    <n v="385"/>
    <n v="3847"/>
    <n v="1131"/>
    <n v="3158"/>
    <n v="1414"/>
    <n v="238"/>
  </r>
  <r>
    <x v="97"/>
    <n v="19844"/>
    <n v="1309"/>
    <n v="1906"/>
    <n v="284"/>
    <n v="2399"/>
    <n v="709"/>
    <n v="2429"/>
    <n v="823"/>
    <n v="153"/>
  </r>
  <r>
    <x v="98"/>
    <n v="37738"/>
    <n v="2192"/>
    <n v="3650"/>
    <n v="469"/>
    <n v="4799"/>
    <n v="1569"/>
    <n v="6027"/>
    <n v="2375"/>
    <n v="370"/>
  </r>
  <r>
    <x v="99"/>
    <n v="14331"/>
    <n v="821"/>
    <n v="1266"/>
    <n v="158"/>
    <n v="1684"/>
    <n v="557"/>
    <n v="2364"/>
    <n v="819"/>
    <n v="159"/>
  </r>
  <r>
    <x v="100"/>
    <n v="10433"/>
    <n v="540"/>
    <n v="850"/>
    <n v="111"/>
    <n v="1114"/>
    <n v="369"/>
    <n v="1776"/>
    <n v="580"/>
    <n v="124"/>
  </r>
  <r>
    <x v="101"/>
    <n v="15968"/>
    <n v="952"/>
    <n v="1490"/>
    <n v="196"/>
    <n v="1953"/>
    <n v="603"/>
    <n v="2216"/>
    <n v="645"/>
    <n v="100"/>
  </r>
  <r>
    <x v="102"/>
    <n v="32430"/>
    <n v="1954"/>
    <n v="3280"/>
    <n v="442"/>
    <n v="4283"/>
    <n v="1480"/>
    <n v="4376"/>
    <n v="1510"/>
    <n v="249"/>
  </r>
  <r>
    <x v="103"/>
    <n v="24627"/>
    <n v="1292"/>
    <n v="2745"/>
    <n v="310"/>
    <n v="3751"/>
    <n v="1183"/>
    <n v="3374"/>
    <n v="1597"/>
    <n v="291"/>
  </r>
  <r>
    <x v="104"/>
    <n v="23470"/>
    <n v="1713"/>
    <n v="2607"/>
    <n v="337"/>
    <n v="3353"/>
    <n v="928"/>
    <n v="3061"/>
    <n v="926"/>
    <n v="184"/>
  </r>
  <r>
    <x v="105"/>
    <n v="16861"/>
    <n v="1034"/>
    <n v="1491"/>
    <n v="212"/>
    <n v="1875"/>
    <n v="613"/>
    <n v="2572"/>
    <n v="743"/>
    <n v="137"/>
  </r>
  <r>
    <x v="106"/>
    <n v="19437"/>
    <n v="1056"/>
    <n v="1579"/>
    <n v="215"/>
    <n v="2010"/>
    <n v="616"/>
    <n v="3431"/>
    <n v="1025"/>
    <n v="168"/>
  </r>
  <r>
    <x v="107"/>
    <n v="15585"/>
    <n v="804"/>
    <n v="1300"/>
    <n v="197"/>
    <n v="1661"/>
    <n v="516"/>
    <n v="2685"/>
    <n v="816"/>
    <n v="181"/>
  </r>
  <r>
    <x v="108"/>
    <n v="17376"/>
    <n v="1027"/>
    <n v="1576"/>
    <n v="234"/>
    <n v="2056"/>
    <n v="599"/>
    <n v="2734"/>
    <n v="868"/>
    <n v="168"/>
  </r>
  <r>
    <x v="109"/>
    <n v="13660"/>
    <n v="695"/>
    <n v="1082"/>
    <n v="160"/>
    <n v="1400"/>
    <n v="482"/>
    <n v="2622"/>
    <n v="862"/>
    <n v="167"/>
  </r>
  <r>
    <x v="110"/>
    <n v="12498"/>
    <n v="599"/>
    <n v="1012"/>
    <n v="123"/>
    <n v="1374"/>
    <n v="503"/>
    <n v="2256"/>
    <n v="779"/>
    <n v="114"/>
  </r>
  <r>
    <x v="111"/>
    <n v="13106"/>
    <n v="642"/>
    <n v="1126"/>
    <n v="141"/>
    <n v="1482"/>
    <n v="473"/>
    <n v="2334"/>
    <n v="860"/>
    <n v="211"/>
  </r>
  <r>
    <x v="112"/>
    <n v="7323"/>
    <n v="418"/>
    <n v="670"/>
    <n v="99"/>
    <n v="889"/>
    <n v="298"/>
    <n v="1149"/>
    <n v="398"/>
    <n v="87"/>
  </r>
  <r>
    <x v="113"/>
    <n v="17723"/>
    <n v="982"/>
    <n v="1409"/>
    <n v="187"/>
    <n v="1835"/>
    <n v="613"/>
    <n v="2936"/>
    <n v="906"/>
    <n v="199"/>
  </r>
  <r>
    <x v="114"/>
    <n v="16458"/>
    <n v="1075"/>
    <n v="1612"/>
    <n v="202"/>
    <n v="2135"/>
    <n v="709"/>
    <n v="2102"/>
    <n v="672"/>
    <n v="96"/>
  </r>
  <r>
    <x v="115"/>
    <n v="15912"/>
    <n v="766"/>
    <n v="1091"/>
    <n v="138"/>
    <n v="1477"/>
    <n v="510"/>
    <n v="3543"/>
    <n v="1222"/>
    <n v="268"/>
  </r>
  <r>
    <x v="116"/>
    <n v="362133"/>
    <n v="21921"/>
    <n v="29620"/>
    <n v="4233"/>
    <n v="37723"/>
    <n v="11139"/>
    <n v="40069"/>
    <n v="12175"/>
    <n v="2778"/>
  </r>
  <r>
    <x v="117"/>
    <n v="130288"/>
    <n v="5905"/>
    <n v="10115"/>
    <n v="1273"/>
    <n v="13512"/>
    <n v="4351"/>
    <n v="16138"/>
    <n v="5313"/>
    <n v="1061"/>
  </r>
  <r>
    <x v="118"/>
    <n v="47134"/>
    <n v="2690"/>
    <n v="4198"/>
    <n v="660"/>
    <n v="5246"/>
    <n v="1617"/>
    <n v="7231"/>
    <n v="2273"/>
    <n v="399"/>
  </r>
  <r>
    <x v="119"/>
    <n v="151306"/>
    <n v="8529"/>
    <n v="12641"/>
    <n v="1718"/>
    <n v="16567"/>
    <n v="5394"/>
    <n v="20730"/>
    <n v="6844"/>
    <n v="1407"/>
  </r>
  <r>
    <x v="120"/>
    <n v="28193"/>
    <n v="1399"/>
    <n v="2357"/>
    <n v="313"/>
    <n v="3148"/>
    <n v="1086"/>
    <n v="5504"/>
    <n v="1881"/>
    <n v="363"/>
  </r>
  <r>
    <x v="121"/>
    <n v="34775"/>
    <n v="2083"/>
    <n v="3148"/>
    <n v="441"/>
    <n v="4093"/>
    <n v="1388"/>
    <n v="4659"/>
    <n v="1570"/>
    <n v="308"/>
  </r>
  <r>
    <x v="122"/>
    <n v="31911"/>
    <n v="1480"/>
    <n v="2397"/>
    <n v="315"/>
    <n v="3140"/>
    <n v="1030"/>
    <n v="6624"/>
    <n v="2073"/>
    <n v="413"/>
  </r>
  <r>
    <x v="123"/>
    <n v="46936"/>
    <n v="2643"/>
    <n v="3961"/>
    <n v="586"/>
    <n v="5091"/>
    <n v="1701"/>
    <n v="7278"/>
    <n v="2426"/>
    <n v="454"/>
  </r>
  <r>
    <x v="124"/>
    <n v="86560"/>
    <n v="4706"/>
    <n v="7172"/>
    <n v="1064"/>
    <n v="9347"/>
    <n v="3228"/>
    <n v="13677"/>
    <n v="4650"/>
    <n v="1028"/>
  </r>
  <r>
    <x v="125"/>
    <n v="18962"/>
    <n v="707"/>
    <n v="1179"/>
    <n v="185"/>
    <n v="1536"/>
    <n v="552"/>
    <n v="4975"/>
    <n v="1573"/>
    <n v="299"/>
  </r>
  <r>
    <x v="126"/>
    <n v="44866"/>
    <n v="2411"/>
    <n v="3643"/>
    <n v="539"/>
    <n v="4729"/>
    <n v="1620"/>
    <n v="7679"/>
    <n v="2629"/>
    <n v="577"/>
  </r>
  <r>
    <x v="127"/>
    <n v="52241"/>
    <n v="2825"/>
    <n v="4193"/>
    <n v="562"/>
    <n v="5499"/>
    <n v="1832"/>
    <n v="8494"/>
    <n v="3161"/>
    <n v="694"/>
  </r>
  <r>
    <x v="128"/>
    <n v="10299"/>
    <n v="576"/>
    <n v="912"/>
    <n v="120"/>
    <n v="1168"/>
    <n v="443"/>
    <n v="1728"/>
    <n v="583"/>
    <n v="127"/>
  </r>
  <r>
    <x v="129"/>
    <n v="105796"/>
    <n v="5827"/>
    <n v="8832"/>
    <n v="1259"/>
    <n v="11389"/>
    <n v="3703"/>
    <n v="15581"/>
    <n v="5497"/>
    <n v="1131"/>
  </r>
  <r>
    <x v="130"/>
    <n v="26565"/>
    <n v="1482"/>
    <n v="2177"/>
    <n v="313"/>
    <n v="2747"/>
    <n v="909"/>
    <n v="5143"/>
    <n v="1600"/>
    <n v="300"/>
  </r>
  <r>
    <x v="131"/>
    <n v="47108"/>
    <n v="2658"/>
    <n v="3890"/>
    <n v="516"/>
    <n v="5095"/>
    <n v="1527"/>
    <n v="8376"/>
    <n v="2759"/>
    <n v="635"/>
  </r>
  <r>
    <x v="132"/>
    <n v="68325"/>
    <n v="3797"/>
    <n v="5606"/>
    <n v="788"/>
    <n v="7302"/>
    <n v="2292"/>
    <n v="12358"/>
    <n v="3754"/>
    <n v="826"/>
  </r>
  <r>
    <x v="133"/>
    <n v="85653"/>
    <n v="4827"/>
    <n v="8016"/>
    <n v="1046"/>
    <n v="10833"/>
    <n v="3795"/>
    <n v="12425"/>
    <n v="4574"/>
    <n v="780"/>
  </r>
  <r>
    <x v="134"/>
    <n v="39875"/>
    <n v="2365"/>
    <n v="4103"/>
    <n v="488"/>
    <n v="5629"/>
    <n v="1778"/>
    <n v="4905"/>
    <n v="1547"/>
    <n v="319"/>
  </r>
  <r>
    <x v="135"/>
    <n v="40730"/>
    <n v="2655"/>
    <n v="3966"/>
    <n v="531"/>
    <n v="5176"/>
    <n v="1526"/>
    <n v="5032"/>
    <n v="1575"/>
    <n v="368"/>
  </r>
  <r>
    <x v="136"/>
    <n v="12819"/>
    <n v="547"/>
    <n v="970"/>
    <n v="135"/>
    <n v="1354"/>
    <n v="518"/>
    <n v="2568"/>
    <n v="814"/>
    <n v="153"/>
  </r>
  <r>
    <x v="137"/>
    <n v="27862"/>
    <n v="1610"/>
    <n v="2435"/>
    <n v="310"/>
    <n v="3282"/>
    <n v="1169"/>
    <n v="3992"/>
    <n v="1468"/>
    <n v="276"/>
  </r>
  <r>
    <x v="138"/>
    <n v="16146"/>
    <n v="787"/>
    <n v="1239"/>
    <n v="192"/>
    <n v="1597"/>
    <n v="565"/>
    <n v="3548"/>
    <n v="1037"/>
    <n v="198"/>
  </r>
  <r>
    <x v="139"/>
    <n v="15333"/>
    <n v="671"/>
    <n v="1072"/>
    <n v="145"/>
    <n v="1402"/>
    <n v="470"/>
    <n v="3547"/>
    <n v="1127"/>
    <n v="195"/>
  </r>
  <r>
    <x v="140"/>
    <n v="9052"/>
    <n v="310"/>
    <n v="509"/>
    <n v="79"/>
    <n v="673"/>
    <n v="217"/>
    <n v="2434"/>
    <n v="659"/>
    <n v="148"/>
  </r>
  <r>
    <x v="141"/>
    <n v="10502"/>
    <n v="532"/>
    <n v="900"/>
    <n v="140"/>
    <n v="1124"/>
    <n v="375"/>
    <n v="1879"/>
    <n v="663"/>
    <n v="143"/>
  </r>
  <r>
    <x v="142"/>
    <n v="12865"/>
    <n v="585"/>
    <n v="958"/>
    <n v="135"/>
    <n v="1264"/>
    <n v="372"/>
    <n v="2935"/>
    <n v="810"/>
    <n v="190"/>
  </r>
  <r>
    <x v="143"/>
    <n v="4606"/>
    <n v="197"/>
    <n v="351"/>
    <n v="48"/>
    <n v="463"/>
    <n v="152"/>
    <n v="931"/>
    <n v="359"/>
    <n v="56"/>
  </r>
  <r>
    <x v="144"/>
    <n v="6434"/>
    <n v="302"/>
    <n v="506"/>
    <n v="68"/>
    <n v="662"/>
    <n v="226"/>
    <n v="1284"/>
    <n v="366"/>
    <n v="89"/>
  </r>
  <r>
    <x v="145"/>
    <n v="32446"/>
    <n v="2097"/>
    <n v="3273"/>
    <n v="460"/>
    <n v="4171"/>
    <n v="1266"/>
    <n v="4067"/>
    <n v="1411"/>
    <n v="192"/>
  </r>
  <r>
    <x v="146"/>
    <n v="43706"/>
    <n v="2841"/>
    <n v="4661"/>
    <n v="649"/>
    <n v="6063"/>
    <n v="1934"/>
    <n v="5454"/>
    <n v="2087"/>
    <n v="368"/>
  </r>
  <r>
    <x v="147"/>
    <n v="12384"/>
    <n v="740"/>
    <n v="1155"/>
    <n v="178"/>
    <n v="1465"/>
    <n v="471"/>
    <n v="1942"/>
    <n v="561"/>
    <n v="112"/>
  </r>
  <r>
    <x v="148"/>
    <n v="9733"/>
    <n v="570"/>
    <n v="897"/>
    <n v="106"/>
    <n v="1192"/>
    <n v="368"/>
    <n v="1541"/>
    <n v="493"/>
    <n v="71"/>
  </r>
  <r>
    <x v="149"/>
    <n v="5563"/>
    <n v="264"/>
    <n v="404"/>
    <n v="62"/>
    <n v="540"/>
    <n v="193"/>
    <n v="1098"/>
    <n v="331"/>
    <n v="85"/>
  </r>
  <r>
    <x v="150"/>
    <n v="5656"/>
    <n v="300"/>
    <n v="499"/>
    <n v="73"/>
    <n v="638"/>
    <n v="171"/>
    <n v="1124"/>
    <n v="324"/>
    <n v="77"/>
  </r>
  <r>
    <x v="151"/>
    <n v="7061"/>
    <n v="321"/>
    <n v="499"/>
    <n v="77"/>
    <n v="644"/>
    <n v="218"/>
    <n v="1507"/>
    <n v="534"/>
    <n v="89"/>
  </r>
  <r>
    <x v="152"/>
    <n v="5119"/>
    <n v="241"/>
    <n v="346"/>
    <n v="42"/>
    <n v="450"/>
    <n v="155"/>
    <n v="1280"/>
    <n v="372"/>
    <n v="68"/>
  </r>
  <r>
    <x v="153"/>
    <n v="11883"/>
    <n v="631"/>
    <n v="970"/>
    <n v="124"/>
    <n v="1283"/>
    <n v="420"/>
    <n v="2201"/>
    <n v="685"/>
    <n v="162"/>
  </r>
  <r>
    <x v="154"/>
    <n v="9138"/>
    <n v="371"/>
    <n v="638"/>
    <n v="81"/>
    <n v="869"/>
    <n v="272"/>
    <n v="2049"/>
    <n v="626"/>
    <n v="164"/>
  </r>
  <r>
    <x v="155"/>
    <n v="9165"/>
    <n v="439"/>
    <n v="733"/>
    <n v="121"/>
    <n v="944"/>
    <n v="263"/>
    <n v="1893"/>
    <n v="581"/>
    <n v="139"/>
  </r>
  <r>
    <x v="156"/>
    <n v="14426"/>
    <n v="915"/>
    <n v="1316"/>
    <n v="208"/>
    <n v="1616"/>
    <n v="450"/>
    <n v="2238"/>
    <n v="609"/>
    <n v="121"/>
  </r>
  <r>
    <x v="157"/>
    <n v="35287"/>
    <n v="1924"/>
    <n v="2906"/>
    <n v="400"/>
    <n v="3902"/>
    <n v="1332"/>
    <n v="5989"/>
    <n v="1878"/>
    <n v="428"/>
  </r>
  <r>
    <x v="158"/>
    <n v="10759"/>
    <n v="590"/>
    <n v="895"/>
    <n v="136"/>
    <n v="1158"/>
    <n v="357"/>
    <n v="2064"/>
    <n v="625"/>
    <n v="111"/>
  </r>
  <r>
    <x v="159"/>
    <n v="9441"/>
    <n v="469"/>
    <n v="781"/>
    <n v="97"/>
    <n v="988"/>
    <n v="321"/>
    <n v="1748"/>
    <n v="543"/>
    <n v="94"/>
  </r>
  <r>
    <x v="160"/>
    <n v="16066"/>
    <n v="804"/>
    <n v="1298"/>
    <n v="178"/>
    <n v="1699"/>
    <n v="538"/>
    <n v="2902"/>
    <n v="913"/>
    <n v="179"/>
  </r>
  <r>
    <x v="161"/>
    <n v="13218"/>
    <n v="667"/>
    <n v="1034"/>
    <n v="130"/>
    <n v="1407"/>
    <n v="469"/>
    <n v="2594"/>
    <n v="801"/>
    <n v="125"/>
  </r>
  <r>
    <x v="162"/>
    <n v="11332"/>
    <n v="647"/>
    <n v="923"/>
    <n v="148"/>
    <n v="1161"/>
    <n v="386"/>
    <n v="1964"/>
    <n v="727"/>
    <n v="155"/>
  </r>
  <r>
    <x v="163"/>
    <n v="9141"/>
    <n v="425"/>
    <n v="700"/>
    <n v="100"/>
    <n v="896"/>
    <n v="319"/>
    <n v="1852"/>
    <n v="542"/>
    <n v="110"/>
  </r>
  <r>
    <x v="164"/>
    <n v="604616"/>
    <n v="33118"/>
    <n v="44611"/>
    <n v="6293"/>
    <n v="57682"/>
    <n v="18545"/>
    <n v="70678"/>
    <n v="20333"/>
    <n v="4548"/>
  </r>
  <r>
    <x v="165"/>
    <n v="70534"/>
    <n v="4109"/>
    <n v="6071"/>
    <n v="820"/>
    <n v="7990"/>
    <n v="2594"/>
    <n v="8194"/>
    <n v="2675"/>
    <n v="568"/>
  </r>
  <r>
    <x v="166"/>
    <n v="49785"/>
    <n v="3173"/>
    <n v="4232"/>
    <n v="596"/>
    <n v="5537"/>
    <n v="1761"/>
    <n v="7021"/>
    <n v="2578"/>
    <n v="549"/>
  </r>
  <r>
    <x v="167"/>
    <n v="13969"/>
    <n v="557"/>
    <n v="962"/>
    <n v="131"/>
    <n v="1286"/>
    <n v="448"/>
    <n v="3267"/>
    <n v="1035"/>
    <n v="227"/>
  </r>
  <r>
    <x v="168"/>
    <n v="57045"/>
    <n v="3235"/>
    <n v="4902"/>
    <n v="697"/>
    <n v="6328"/>
    <n v="2026"/>
    <n v="8908"/>
    <n v="3030"/>
    <n v="676"/>
  </r>
  <r>
    <x v="169"/>
    <n v="13476"/>
    <n v="713"/>
    <n v="1188"/>
    <n v="164"/>
    <n v="1501"/>
    <n v="399"/>
    <n v="2265"/>
    <n v="728"/>
    <n v="144"/>
  </r>
  <r>
    <x v="170"/>
    <n v="40012"/>
    <n v="2282"/>
    <n v="3252"/>
    <n v="467"/>
    <n v="4252"/>
    <n v="1471"/>
    <n v="6578"/>
    <n v="2349"/>
    <n v="451"/>
  </r>
  <r>
    <x v="171"/>
    <n v="59073"/>
    <n v="3265"/>
    <n v="4977"/>
    <n v="700"/>
    <n v="6457"/>
    <n v="2225"/>
    <n v="8215"/>
    <n v="2760"/>
    <n v="568"/>
  </r>
  <r>
    <x v="172"/>
    <n v="42382"/>
    <n v="2442"/>
    <n v="3784"/>
    <n v="529"/>
    <n v="4933"/>
    <n v="1585"/>
    <n v="6952"/>
    <n v="2370"/>
    <n v="442"/>
  </r>
  <r>
    <x v="173"/>
    <n v="114592"/>
    <n v="6309"/>
    <n v="9800"/>
    <n v="1331"/>
    <n v="12735"/>
    <n v="4100"/>
    <n v="15698"/>
    <n v="5470"/>
    <n v="1198"/>
  </r>
  <r>
    <x v="174"/>
    <n v="25087"/>
    <n v="1424"/>
    <n v="2064"/>
    <n v="267"/>
    <n v="2661"/>
    <n v="891"/>
    <n v="4363"/>
    <n v="1438"/>
    <n v="323"/>
  </r>
  <r>
    <x v="175"/>
    <n v="12006"/>
    <n v="553"/>
    <n v="892"/>
    <n v="109"/>
    <n v="1231"/>
    <n v="428"/>
    <n v="2332"/>
    <n v="877"/>
    <n v="192"/>
  </r>
  <r>
    <x v="176"/>
    <n v="24647"/>
    <n v="1223"/>
    <n v="1913"/>
    <n v="257"/>
    <n v="2448"/>
    <n v="788"/>
    <n v="4574"/>
    <n v="1682"/>
    <n v="347"/>
  </r>
  <r>
    <x v="177"/>
    <n v="40539"/>
    <n v="2074"/>
    <n v="3216"/>
    <n v="453"/>
    <n v="4216"/>
    <n v="1454"/>
    <n v="6928"/>
    <n v="2417"/>
    <n v="467"/>
  </r>
  <r>
    <x v="178"/>
    <n v="18654"/>
    <n v="972"/>
    <n v="1493"/>
    <n v="215"/>
    <n v="1946"/>
    <n v="676"/>
    <n v="3123"/>
    <n v="1033"/>
    <n v="211"/>
  </r>
  <r>
    <x v="179"/>
    <n v="57763"/>
    <n v="3272"/>
    <n v="4712"/>
    <n v="692"/>
    <n v="5964"/>
    <n v="1865"/>
    <n v="8198"/>
    <n v="2781"/>
    <n v="570"/>
  </r>
  <r>
    <x v="180"/>
    <n v="9258"/>
    <n v="504"/>
    <n v="730"/>
    <n v="100"/>
    <n v="963"/>
    <n v="268"/>
    <n v="1848"/>
    <n v="600"/>
    <n v="109"/>
  </r>
  <r>
    <x v="181"/>
    <n v="12839"/>
    <n v="690"/>
    <n v="1080"/>
    <n v="143"/>
    <n v="1368"/>
    <n v="399"/>
    <n v="2210"/>
    <n v="787"/>
    <n v="193"/>
  </r>
  <r>
    <x v="182"/>
    <n v="32991"/>
    <n v="1872"/>
    <n v="2855"/>
    <n v="393"/>
    <n v="3641"/>
    <n v="1268"/>
    <n v="5262"/>
    <n v="1874"/>
    <n v="413"/>
  </r>
  <r>
    <x v="183"/>
    <n v="12085"/>
    <n v="697"/>
    <n v="1112"/>
    <n v="148"/>
    <n v="1385"/>
    <n v="449"/>
    <n v="2196"/>
    <n v="704"/>
    <n v="128"/>
  </r>
  <r>
    <x v="184"/>
    <n v="8499"/>
    <n v="441"/>
    <n v="694"/>
    <n v="90"/>
    <n v="876"/>
    <n v="237"/>
    <n v="1574"/>
    <n v="485"/>
    <n v="122"/>
  </r>
  <r>
    <x v="185"/>
    <n v="11387"/>
    <n v="526"/>
    <n v="807"/>
    <n v="103"/>
    <n v="1039"/>
    <n v="322"/>
    <n v="2471"/>
    <n v="811"/>
    <n v="180"/>
  </r>
  <r>
    <x v="186"/>
    <n v="3801"/>
    <n v="152"/>
    <n v="253"/>
    <n v="40"/>
    <n v="325"/>
    <n v="123"/>
    <n v="916"/>
    <n v="245"/>
    <n v="49"/>
  </r>
  <r>
    <x v="187"/>
    <n v="16940"/>
    <n v="1130"/>
    <n v="1860"/>
    <n v="259"/>
    <n v="2378"/>
    <n v="685"/>
    <n v="2579"/>
    <n v="779"/>
    <n v="136"/>
  </r>
  <r>
    <x v="188"/>
    <n v="3669"/>
    <n v="151"/>
    <n v="262"/>
    <n v="39"/>
    <n v="351"/>
    <n v="113"/>
    <n v="709"/>
    <n v="287"/>
    <n v="63"/>
  </r>
  <r>
    <x v="189"/>
    <n v="11538"/>
    <n v="668"/>
    <n v="1083"/>
    <n v="171"/>
    <n v="1358"/>
    <n v="406"/>
    <n v="1898"/>
    <n v="675"/>
    <n v="129"/>
  </r>
  <r>
    <x v="190"/>
    <n v="9057"/>
    <n v="461"/>
    <n v="716"/>
    <n v="96"/>
    <n v="907"/>
    <n v="291"/>
    <n v="1738"/>
    <n v="571"/>
    <n v="111"/>
  </r>
  <r>
    <x v="191"/>
    <n v="9893"/>
    <n v="478"/>
    <n v="717"/>
    <n v="107"/>
    <n v="946"/>
    <n v="310"/>
    <n v="1855"/>
    <n v="603"/>
    <n v="125"/>
  </r>
  <r>
    <x v="192"/>
    <n v="13366"/>
    <n v="674"/>
    <n v="987"/>
    <n v="146"/>
    <n v="1274"/>
    <n v="414"/>
    <n v="2604"/>
    <n v="819"/>
    <n v="187"/>
  </r>
  <r>
    <x v="193"/>
    <n v="97233"/>
    <n v="4803"/>
    <n v="7385"/>
    <n v="1098"/>
    <n v="9401"/>
    <n v="3120"/>
    <n v="14406"/>
    <n v="4842"/>
    <n v="1014"/>
  </r>
  <r>
    <x v="194"/>
    <n v="23817"/>
    <n v="1041"/>
    <n v="1806"/>
    <n v="259"/>
    <n v="2315"/>
    <n v="784"/>
    <n v="4771"/>
    <n v="1543"/>
    <n v="316"/>
  </r>
  <r>
    <x v="195"/>
    <n v="10034"/>
    <n v="478"/>
    <n v="743"/>
    <n v="106"/>
    <n v="975"/>
    <n v="304"/>
    <n v="2148"/>
    <n v="689"/>
    <n v="178"/>
  </r>
  <r>
    <x v="196"/>
    <n v="11536"/>
    <n v="483"/>
    <n v="750"/>
    <n v="84"/>
    <n v="1018"/>
    <n v="345"/>
    <n v="2520"/>
    <n v="885"/>
    <n v="171"/>
  </r>
  <r>
    <x v="197"/>
    <n v="25682"/>
    <n v="1257"/>
    <n v="2035"/>
    <n v="275"/>
    <n v="2589"/>
    <n v="826"/>
    <n v="4923"/>
    <n v="1658"/>
    <n v="422"/>
  </r>
  <r>
    <x v="198"/>
    <n v="15011"/>
    <n v="713"/>
    <n v="1065"/>
    <n v="149"/>
    <n v="1419"/>
    <n v="540"/>
    <n v="2991"/>
    <n v="1111"/>
    <n v="224"/>
  </r>
  <r>
    <x v="199"/>
    <n v="8606"/>
    <n v="603"/>
    <n v="891"/>
    <n v="129"/>
    <n v="1149"/>
    <n v="288"/>
    <n v="1325"/>
    <n v="426"/>
    <n v="72"/>
  </r>
  <r>
    <x v="200"/>
    <n v="5497"/>
    <n v="250"/>
    <n v="408"/>
    <n v="53"/>
    <n v="555"/>
    <n v="167"/>
    <n v="1200"/>
    <n v="383"/>
    <n v="72"/>
  </r>
  <r>
    <x v="201"/>
    <n v="16232"/>
    <n v="977"/>
    <n v="1415"/>
    <n v="201"/>
    <n v="1834"/>
    <n v="580"/>
    <n v="2704"/>
    <n v="847"/>
    <n v="134"/>
  </r>
  <r>
    <x v="202"/>
    <n v="9357"/>
    <n v="449"/>
    <n v="679"/>
    <n v="96"/>
    <n v="879"/>
    <n v="295"/>
    <n v="1929"/>
    <n v="660"/>
    <n v="110"/>
  </r>
  <r>
    <x v="203"/>
    <n v="6495"/>
    <n v="291"/>
    <n v="494"/>
    <n v="78"/>
    <n v="614"/>
    <n v="209"/>
    <n v="1337"/>
    <n v="529"/>
    <n v="87"/>
  </r>
  <r>
    <x v="204"/>
    <n v="4407"/>
    <n v="166"/>
    <n v="254"/>
    <n v="35"/>
    <n v="338"/>
    <n v="130"/>
    <n v="1043"/>
    <n v="361"/>
    <n v="73"/>
  </r>
  <r>
    <x v="205"/>
    <n v="159348"/>
    <n v="8742"/>
    <n v="13247"/>
    <n v="1791"/>
    <n v="17350"/>
    <n v="5521"/>
    <n v="21487"/>
    <n v="6799"/>
    <n v="1380"/>
  </r>
  <r>
    <x v="206"/>
    <n v="22516"/>
    <n v="1400"/>
    <n v="2165"/>
    <n v="297"/>
    <n v="2830"/>
    <n v="828"/>
    <n v="3253"/>
    <n v="1126"/>
    <n v="196"/>
  </r>
  <r>
    <x v="207"/>
    <n v="11478"/>
    <n v="557"/>
    <n v="793"/>
    <n v="95"/>
    <n v="1056"/>
    <n v="379"/>
    <n v="2501"/>
    <n v="781"/>
    <n v="133"/>
  </r>
  <r>
    <x v="208"/>
    <n v="30261"/>
    <n v="1519"/>
    <n v="2270"/>
    <n v="320"/>
    <n v="3006"/>
    <n v="1055"/>
    <n v="5235"/>
    <n v="1999"/>
    <n v="368"/>
  </r>
  <r>
    <x v="209"/>
    <n v="10627"/>
    <n v="542"/>
    <n v="849"/>
    <n v="138"/>
    <n v="1105"/>
    <n v="385"/>
    <n v="2156"/>
    <n v="746"/>
    <n v="101"/>
  </r>
  <r>
    <x v="210"/>
    <n v="23292"/>
    <n v="1219"/>
    <n v="1865"/>
    <n v="267"/>
    <n v="2427"/>
    <n v="802"/>
    <n v="4364"/>
    <n v="1387"/>
    <n v="286"/>
  </r>
  <r>
    <x v="211"/>
    <n v="4348"/>
    <n v="172"/>
    <n v="324"/>
    <n v="43"/>
    <n v="411"/>
    <n v="139"/>
    <n v="975"/>
    <n v="288"/>
    <n v="55"/>
  </r>
  <r>
    <x v="212"/>
    <n v="9934"/>
    <n v="504"/>
    <n v="889"/>
    <n v="127"/>
    <n v="1146"/>
    <n v="362"/>
    <n v="1825"/>
    <n v="602"/>
    <n v="107"/>
  </r>
  <r>
    <x v="213"/>
    <n v="8643"/>
    <n v="499"/>
    <n v="733"/>
    <n v="106"/>
    <n v="957"/>
    <n v="303"/>
    <n v="1540"/>
    <n v="469"/>
    <n v="98"/>
  </r>
  <r>
    <x v="214"/>
    <n v="16654"/>
    <n v="980"/>
    <n v="1415"/>
    <n v="197"/>
    <n v="1869"/>
    <n v="553"/>
    <n v="2711"/>
    <n v="1021"/>
    <n v="186"/>
  </r>
  <r>
    <x v="215"/>
    <n v="5517"/>
    <n v="265"/>
    <n v="422"/>
    <n v="74"/>
    <n v="542"/>
    <n v="182"/>
    <n v="1169"/>
    <n v="353"/>
    <n v="70"/>
  </r>
  <r>
    <x v="216"/>
    <n v="159662"/>
    <n v="9199"/>
    <n v="13348"/>
    <n v="1921"/>
    <n v="17104"/>
    <n v="5775"/>
    <n v="21913"/>
    <n v="7699"/>
    <n v="1594"/>
  </r>
  <r>
    <x v="217"/>
    <n v="22853"/>
    <n v="1122"/>
    <n v="1991"/>
    <n v="276"/>
    <n v="2544"/>
    <n v="765"/>
    <n v="4247"/>
    <n v="1351"/>
    <n v="282"/>
  </r>
  <r>
    <x v="218"/>
    <n v="13222"/>
    <n v="717"/>
    <n v="1207"/>
    <n v="167"/>
    <n v="1556"/>
    <n v="494"/>
    <n v="2258"/>
    <n v="777"/>
    <n v="169"/>
  </r>
  <r>
    <x v="219"/>
    <n v="25978"/>
    <n v="1373"/>
    <n v="2136"/>
    <n v="299"/>
    <n v="2775"/>
    <n v="909"/>
    <n v="4557"/>
    <n v="1539"/>
    <n v="357"/>
  </r>
  <r>
    <x v="220"/>
    <n v="14002"/>
    <n v="700"/>
    <n v="1100"/>
    <n v="163"/>
    <n v="1389"/>
    <n v="436"/>
    <n v="2588"/>
    <n v="978"/>
    <n v="194"/>
  </r>
  <r>
    <x v="221"/>
    <n v="6728"/>
    <n v="292"/>
    <n v="490"/>
    <n v="70"/>
    <n v="667"/>
    <n v="237"/>
    <n v="1302"/>
    <n v="476"/>
    <n v="75"/>
  </r>
  <r>
    <x v="222"/>
    <n v="10260"/>
    <n v="432"/>
    <n v="692"/>
    <n v="109"/>
    <n v="914"/>
    <n v="318"/>
    <n v="2016"/>
    <n v="676"/>
    <n v="135"/>
  </r>
  <r>
    <x v="223"/>
    <n v="10430"/>
    <n v="606"/>
    <n v="958"/>
    <n v="162"/>
    <n v="1193"/>
    <n v="365"/>
    <n v="2029"/>
    <n v="600"/>
    <n v="118"/>
  </r>
  <r>
    <x v="224"/>
    <n v="16043"/>
    <n v="738"/>
    <n v="1245"/>
    <n v="180"/>
    <n v="1611"/>
    <n v="488"/>
    <n v="3456"/>
    <n v="1133"/>
    <n v="224"/>
  </r>
  <r>
    <x v="225"/>
    <n v="11042"/>
    <n v="452"/>
    <n v="671"/>
    <n v="105"/>
    <n v="882"/>
    <n v="334"/>
    <n v="2655"/>
    <n v="892"/>
    <n v="198"/>
  </r>
  <r>
    <x v="226"/>
    <n v="6908"/>
    <n v="307"/>
    <n v="457"/>
    <n v="65"/>
    <n v="607"/>
    <n v="218"/>
    <n v="1404"/>
    <n v="471"/>
    <n v="95"/>
  </r>
  <r>
    <x v="227"/>
    <n v="6929"/>
    <n v="275"/>
    <n v="479"/>
    <n v="64"/>
    <n v="653"/>
    <n v="244"/>
    <n v="1432"/>
    <n v="511"/>
    <n v="103"/>
  </r>
  <r>
    <x v="228"/>
    <n v="10913"/>
    <n v="522"/>
    <n v="825"/>
    <n v="101"/>
    <n v="1097"/>
    <n v="343"/>
    <n v="2419"/>
    <n v="712"/>
    <n v="120"/>
  </r>
  <r>
    <x v="229"/>
    <n v="20536"/>
    <n v="939"/>
    <n v="1515"/>
    <n v="211"/>
    <n v="2008"/>
    <n v="733"/>
    <n v="4243"/>
    <n v="1379"/>
    <n v="245"/>
  </r>
  <r>
    <x v="230"/>
    <n v="59986"/>
    <n v="3333"/>
    <n v="5108"/>
    <n v="683"/>
    <n v="6633"/>
    <n v="2169"/>
    <n v="10218"/>
    <n v="3214"/>
    <n v="637"/>
  </r>
  <r>
    <x v="231"/>
    <n v="51735"/>
    <n v="2878"/>
    <n v="4406"/>
    <n v="623"/>
    <n v="5738"/>
    <n v="1973"/>
    <n v="7873"/>
    <n v="2620"/>
    <n v="499"/>
  </r>
  <r>
    <x v="232"/>
    <n v="11243"/>
    <n v="602"/>
    <n v="946"/>
    <n v="147"/>
    <n v="1187"/>
    <n v="352"/>
    <n v="2259"/>
    <n v="694"/>
    <n v="127"/>
  </r>
  <r>
    <x v="233"/>
    <n v="15345"/>
    <n v="760"/>
    <n v="1167"/>
    <n v="183"/>
    <n v="1540"/>
    <n v="523"/>
    <n v="3027"/>
    <n v="939"/>
    <n v="202"/>
  </r>
  <r>
    <x v="234"/>
    <n v="22753"/>
    <n v="1258"/>
    <n v="1810"/>
    <n v="249"/>
    <n v="2297"/>
    <n v="750"/>
    <n v="4322"/>
    <n v="1463"/>
    <n v="292"/>
  </r>
  <r>
    <x v="235"/>
    <n v="26402"/>
    <n v="1420"/>
    <n v="2315"/>
    <n v="333"/>
    <n v="2842"/>
    <n v="880"/>
    <n v="4655"/>
    <n v="1590"/>
    <n v="348"/>
  </r>
  <r>
    <x v="236"/>
    <n v="5758"/>
    <n v="236"/>
    <n v="427"/>
    <n v="52"/>
    <n v="557"/>
    <n v="174"/>
    <n v="1362"/>
    <n v="331"/>
    <n v="74"/>
  </r>
  <r>
    <x v="237"/>
    <n v="9374"/>
    <n v="450"/>
    <n v="695"/>
    <n v="93"/>
    <n v="918"/>
    <n v="303"/>
    <n v="1898"/>
    <n v="563"/>
    <n v="116"/>
  </r>
  <r>
    <x v="238"/>
    <n v="11525"/>
    <n v="640"/>
    <n v="908"/>
    <n v="117"/>
    <n v="1167"/>
    <n v="395"/>
    <n v="2369"/>
    <n v="768"/>
    <n v="165"/>
  </r>
  <r>
    <x v="239"/>
    <n v="9370"/>
    <n v="460"/>
    <n v="768"/>
    <n v="113"/>
    <n v="1003"/>
    <n v="317"/>
    <n v="1949"/>
    <n v="562"/>
    <n v="93"/>
  </r>
  <r>
    <x v="240"/>
    <n v="18538"/>
    <n v="855"/>
    <n v="1341"/>
    <n v="176"/>
    <n v="1776"/>
    <n v="679"/>
    <n v="3910"/>
    <n v="1175"/>
    <n v="263"/>
  </r>
  <r>
    <x v="241"/>
    <n v="103532"/>
    <n v="5562"/>
    <n v="8267"/>
    <n v="1170"/>
    <n v="10802"/>
    <n v="3558"/>
    <n v="15717"/>
    <n v="5221"/>
    <n v="955"/>
  </r>
  <r>
    <x v="242"/>
    <n v="38628"/>
    <n v="1929"/>
    <n v="3138"/>
    <n v="439"/>
    <n v="3973"/>
    <n v="1392"/>
    <n v="6752"/>
    <n v="2387"/>
    <n v="431"/>
  </r>
  <r>
    <x v="243"/>
    <n v="24858"/>
    <n v="1210"/>
    <n v="1889"/>
    <n v="226"/>
    <n v="2494"/>
    <n v="799"/>
    <n v="5314"/>
    <n v="1607"/>
    <n v="313"/>
  </r>
  <r>
    <x v="244"/>
    <n v="26414"/>
    <n v="1364"/>
    <n v="2072"/>
    <n v="296"/>
    <n v="2691"/>
    <n v="895"/>
    <n v="5116"/>
    <n v="1676"/>
    <n v="337"/>
  </r>
  <r>
    <x v="245"/>
    <n v="37645"/>
    <n v="1727"/>
    <n v="2892"/>
    <n v="417"/>
    <n v="3812"/>
    <n v="1361"/>
    <n v="7453"/>
    <n v="2222"/>
    <n v="432"/>
  </r>
  <r>
    <x v="246"/>
    <n v="9109"/>
    <n v="433"/>
    <n v="603"/>
    <n v="74"/>
    <n v="786"/>
    <n v="316"/>
    <n v="1927"/>
    <n v="610"/>
    <n v="108"/>
  </r>
  <r>
    <x v="247"/>
    <n v="17540"/>
    <n v="852"/>
    <n v="1367"/>
    <n v="177"/>
    <n v="1804"/>
    <n v="625"/>
    <n v="3140"/>
    <n v="982"/>
    <n v="152"/>
  </r>
  <r>
    <x v="248"/>
    <n v="24654"/>
    <n v="1241"/>
    <n v="1894"/>
    <n v="268"/>
    <n v="2553"/>
    <n v="872"/>
    <n v="4869"/>
    <n v="1590"/>
    <n v="284"/>
  </r>
  <r>
    <x v="249"/>
    <n v="99213"/>
    <n v="5044"/>
    <n v="7706"/>
    <n v="1080"/>
    <n v="10274"/>
    <n v="3613"/>
    <n v="15812"/>
    <n v="5541"/>
    <n v="1027"/>
  </r>
  <r>
    <x v="250"/>
    <n v="17631"/>
    <n v="748"/>
    <n v="1209"/>
    <n v="171"/>
    <n v="1577"/>
    <n v="555"/>
    <n v="3953"/>
    <n v="1136"/>
    <n v="262"/>
  </r>
  <r>
    <x v="251"/>
    <n v="18523"/>
    <n v="864"/>
    <n v="1429"/>
    <n v="190"/>
    <n v="1840"/>
    <n v="583"/>
    <n v="3956"/>
    <n v="1321"/>
    <n v="286"/>
  </r>
  <r>
    <x v="252"/>
    <n v="55478"/>
    <n v="2908"/>
    <n v="4596"/>
    <n v="624"/>
    <n v="6009"/>
    <n v="1935"/>
    <n v="10106"/>
    <n v="3333"/>
    <n v="581"/>
  </r>
  <r>
    <x v="253"/>
    <n v="5135"/>
    <n v="239"/>
    <n v="395"/>
    <n v="61"/>
    <n v="506"/>
    <n v="156"/>
    <n v="1074"/>
    <n v="375"/>
    <n v="62"/>
  </r>
  <r>
    <x v="254"/>
    <n v="6099"/>
    <n v="269"/>
    <n v="449"/>
    <n v="70"/>
    <n v="571"/>
    <n v="193"/>
    <n v="1364"/>
    <n v="408"/>
    <n v="85"/>
  </r>
  <r>
    <x v="255"/>
    <n v="15595"/>
    <n v="938"/>
    <n v="1506"/>
    <n v="206"/>
    <n v="2026"/>
    <n v="669"/>
    <n v="2589"/>
    <n v="725"/>
    <n v="112"/>
  </r>
  <r>
    <x v="256"/>
    <n v="11113"/>
    <n v="500"/>
    <n v="850"/>
    <n v="125"/>
    <n v="1072"/>
    <n v="298"/>
    <n v="2503"/>
    <n v="812"/>
    <n v="169"/>
  </r>
  <r>
    <x v="257"/>
    <n v="12464"/>
    <n v="719"/>
    <n v="1029"/>
    <n v="158"/>
    <n v="1339"/>
    <n v="401"/>
    <n v="1679"/>
    <n v="472"/>
    <n v="88"/>
  </r>
  <r>
    <x v="258"/>
    <n v="7140"/>
    <n v="405"/>
    <n v="523"/>
    <n v="78"/>
    <n v="667"/>
    <n v="247"/>
    <n v="1540"/>
    <n v="489"/>
    <n v="90"/>
  </r>
  <r>
    <x v="259"/>
    <n v="10145"/>
    <n v="408"/>
    <n v="666"/>
    <n v="89"/>
    <n v="869"/>
    <n v="276"/>
    <n v="2164"/>
    <n v="714"/>
    <n v="124"/>
  </r>
  <r>
    <x v="260"/>
    <n v="64881"/>
    <n v="3318"/>
    <n v="5262"/>
    <n v="764"/>
    <n v="6830"/>
    <n v="2260"/>
    <n v="10432"/>
    <n v="3350"/>
    <n v="618"/>
  </r>
  <r>
    <x v="261"/>
    <n v="7033"/>
    <n v="374"/>
    <n v="511"/>
    <n v="71"/>
    <n v="677"/>
    <n v="230"/>
    <n v="1454"/>
    <n v="479"/>
    <n v="78"/>
  </r>
  <r>
    <x v="262"/>
    <n v="2348"/>
    <n v="130"/>
    <n v="183"/>
    <n v="31"/>
    <n v="225"/>
    <n v="74"/>
    <n v="472"/>
    <n v="165"/>
    <n v="48"/>
  </r>
  <r>
    <x v="263"/>
    <n v="5461"/>
    <n v="309"/>
    <n v="435"/>
    <n v="52"/>
    <n v="603"/>
    <n v="166"/>
    <n v="1121"/>
    <n v="328"/>
    <n v="82"/>
  </r>
  <r>
    <x v="264"/>
    <n v="6740"/>
    <n v="344"/>
    <n v="555"/>
    <n v="70"/>
    <n v="723"/>
    <n v="248"/>
    <n v="1413"/>
    <n v="401"/>
    <n v="68"/>
  </r>
  <r>
    <x v="265"/>
    <n v="3924"/>
    <n v="195"/>
    <n v="310"/>
    <n v="35"/>
    <n v="416"/>
    <n v="133"/>
    <n v="862"/>
    <n v="270"/>
    <n v="50"/>
  </r>
  <r>
    <x v="266"/>
    <n v="2990"/>
    <n v="150"/>
    <n v="239"/>
    <n v="30"/>
    <n v="321"/>
    <n v="94"/>
    <n v="631"/>
    <n v="199"/>
    <n v="42"/>
  </r>
  <r>
    <x v="267"/>
    <n v="5621"/>
    <n v="246"/>
    <n v="397"/>
    <n v="60"/>
    <n v="547"/>
    <n v="164"/>
    <n v="1226"/>
    <n v="403"/>
    <n v="80"/>
  </r>
  <r>
    <x v="268"/>
    <n v="2387"/>
    <n v="130"/>
    <n v="171"/>
    <n v="23"/>
    <n v="222"/>
    <n v="55"/>
    <n v="513"/>
    <n v="189"/>
    <n v="30"/>
  </r>
  <r>
    <x v="269"/>
    <n v="2339"/>
    <n v="105"/>
    <n v="153"/>
    <n v="12"/>
    <n v="231"/>
    <n v="66"/>
    <n v="572"/>
    <n v="188"/>
    <n v="44"/>
  </r>
  <r>
    <x v="270"/>
    <n v="9059"/>
    <n v="567"/>
    <n v="869"/>
    <n v="122"/>
    <n v="1096"/>
    <n v="319"/>
    <n v="1347"/>
    <n v="490"/>
    <n v="89"/>
  </r>
  <r>
    <x v="271"/>
    <n v="6263"/>
    <n v="292"/>
    <n v="436"/>
    <n v="46"/>
    <n v="611"/>
    <n v="217"/>
    <n v="1316"/>
    <n v="396"/>
    <n v="87"/>
  </r>
  <r>
    <x v="272"/>
    <n v="2718"/>
    <n v="124"/>
    <n v="191"/>
    <n v="33"/>
    <n v="235"/>
    <n v="92"/>
    <n v="619"/>
    <n v="204"/>
    <n v="39"/>
  </r>
  <r>
    <x v="273"/>
    <n v="133091"/>
    <n v="7194"/>
    <n v="10513"/>
    <n v="1497"/>
    <n v="13548"/>
    <n v="4162"/>
    <n v="17182"/>
    <n v="5291"/>
    <n v="937"/>
  </r>
  <r>
    <x v="274"/>
    <n v="12213"/>
    <n v="667"/>
    <n v="1053"/>
    <n v="152"/>
    <n v="1345"/>
    <n v="426"/>
    <n v="2171"/>
    <n v="725"/>
    <n v="138"/>
  </r>
  <r>
    <x v="275"/>
    <n v="76542"/>
    <n v="3984"/>
    <n v="6023"/>
    <n v="882"/>
    <n v="7742"/>
    <n v="2504"/>
    <n v="12867"/>
    <n v="4229"/>
    <n v="797"/>
  </r>
  <r>
    <x v="276"/>
    <n v="6113"/>
    <n v="283"/>
    <n v="457"/>
    <n v="70"/>
    <n v="554"/>
    <n v="186"/>
    <n v="1205"/>
    <n v="450"/>
    <n v="77"/>
  </r>
  <r>
    <x v="277"/>
    <n v="2609"/>
    <n v="111"/>
    <n v="180"/>
    <n v="25"/>
    <n v="221"/>
    <n v="74"/>
    <n v="559"/>
    <n v="195"/>
    <n v="55"/>
  </r>
  <r>
    <x v="278"/>
    <n v="4728"/>
    <n v="206"/>
    <n v="322"/>
    <n v="41"/>
    <n v="411"/>
    <n v="112"/>
    <n v="1044"/>
    <n v="323"/>
    <n v="65"/>
  </r>
  <r>
    <x v="279"/>
    <n v="3162"/>
    <n v="121"/>
    <n v="182"/>
    <n v="29"/>
    <n v="238"/>
    <n v="69"/>
    <n v="805"/>
    <n v="261"/>
    <n v="61"/>
  </r>
  <r>
    <x v="280"/>
    <n v="15547"/>
    <n v="704"/>
    <n v="1047"/>
    <n v="153"/>
    <n v="1385"/>
    <n v="491"/>
    <n v="3235"/>
    <n v="1159"/>
    <n v="212"/>
  </r>
  <r>
    <x v="281"/>
    <n v="4088"/>
    <n v="160"/>
    <n v="229"/>
    <n v="32"/>
    <n v="316"/>
    <n v="110"/>
    <n v="1135"/>
    <n v="359"/>
    <n v="70"/>
  </r>
  <r>
    <x v="282"/>
    <n v="5871"/>
    <n v="265"/>
    <n v="423"/>
    <n v="61"/>
    <n v="539"/>
    <n v="165"/>
    <n v="1522"/>
    <n v="507"/>
    <n v="87"/>
  </r>
  <r>
    <x v="283"/>
    <n v="17330"/>
    <n v="879"/>
    <n v="1314"/>
    <n v="199"/>
    <n v="1610"/>
    <n v="498"/>
    <n v="3108"/>
    <n v="1104"/>
    <n v="226"/>
  </r>
  <r>
    <x v="284"/>
    <n v="7783"/>
    <n v="396"/>
    <n v="579"/>
    <n v="69"/>
    <n v="762"/>
    <n v="225"/>
    <n v="1516"/>
    <n v="523"/>
    <n v="108"/>
  </r>
  <r>
    <x v="285"/>
    <n v="79352"/>
    <n v="3857"/>
    <n v="5812"/>
    <n v="783"/>
    <n v="7612"/>
    <n v="2615"/>
    <n v="12059"/>
    <n v="4151"/>
    <n v="720"/>
  </r>
  <r>
    <x v="286"/>
    <n v="42344"/>
    <n v="2116"/>
    <n v="3334"/>
    <n v="469"/>
    <n v="4277"/>
    <n v="1405"/>
    <n v="7724"/>
    <n v="2313"/>
    <n v="397"/>
  </r>
  <r>
    <x v="287"/>
    <n v="27943"/>
    <n v="1363"/>
    <n v="2026"/>
    <n v="294"/>
    <n v="2596"/>
    <n v="887"/>
    <n v="5303"/>
    <n v="1647"/>
    <n v="329"/>
  </r>
  <r>
    <x v="288"/>
    <n v="9177"/>
    <n v="373"/>
    <n v="696"/>
    <n v="82"/>
    <n v="955"/>
    <n v="321"/>
    <n v="2225"/>
    <n v="624"/>
    <n v="99"/>
  </r>
  <r>
    <x v="289"/>
    <n v="22433"/>
    <n v="1182"/>
    <n v="1703"/>
    <n v="208"/>
    <n v="2229"/>
    <n v="711"/>
    <n v="3388"/>
    <n v="1246"/>
    <n v="2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9E85DF3-D507-481D-92C8-C68A87FF1E40}" name="Pivottabell4" cacheId="0" dataOnRows="1" applyNumberFormats="0" applyBorderFormats="0" applyFontFormats="0" applyPatternFormats="0" applyAlignmentFormats="0" applyWidthHeightFormats="1" dataCaption="Värden" updatedVersion="8" minRefreshableVersion="3" useAutoFormatting="1" itemPrintTitles="1" createdVersion="8" indent="0" outline="1" outlineData="1" multipleFieldFilters="0">
  <location ref="A7:B16" firstHeaderRow="1" firstDataRow="1" firstDataCol="1" rowPageCount="1" colPageCount="1"/>
  <pivotFields count="10">
    <pivotField axis="axisPage" showAll="0">
      <items count="29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t="default"/>
      </items>
    </pivotField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</pivotFields>
  <rowFields count="1">
    <field x="-2"/>
  </rowFields>
  <rowItems count="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</rowItems>
  <colItems count="1">
    <i/>
  </colItems>
  <pageFields count="1">
    <pageField fld="0" item="0" hier="-1"/>
  </pageFields>
  <dataFields count="9">
    <dataField name="Summa av Totalt" fld="1" baseField="0" baseItem="0"/>
    <dataField name="Summa av 1-5 år" fld="2" baseField="0" baseItem="0"/>
    <dataField name="Summa av 6-12 år" fld="3" baseField="0" baseItem="0"/>
    <dataField name="Summa av 6 år" fld="4" baseField="0" baseItem="0"/>
    <dataField name="Summa av 7-15 år" fld="5" baseField="0" baseItem="0"/>
    <dataField name="Summa av 16-18 år" fld="6" baseField="0" baseItem="0"/>
    <dataField name="Summa av 65-79 år" fld="7" baseField="0" baseItem="0"/>
    <dataField name="Summa av 80-89 år" fld="8" baseField="0" baseItem="0"/>
    <dataField name="Summa av 90-" fld="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B45AB-4E5C-42B1-A738-04C30DB38077}">
  <dimension ref="A1:L305"/>
  <sheetViews>
    <sheetView workbookViewId="0">
      <selection activeCell="A2" sqref="A2"/>
    </sheetView>
  </sheetViews>
  <sheetFormatPr defaultColWidth="8.7265625" defaultRowHeight="14.5" x14ac:dyDescent="0.35"/>
  <cols>
    <col min="1" max="1" width="23.26953125" style="22" customWidth="1"/>
    <col min="2" max="2" width="12.1796875" style="22" customWidth="1"/>
    <col min="3" max="3" width="9.7265625" style="22" bestFit="1" customWidth="1"/>
    <col min="4" max="16384" width="8.7265625" style="22"/>
  </cols>
  <sheetData>
    <row r="1" spans="1:12" ht="18.5" x14ac:dyDescent="0.45">
      <c r="A1" s="1" t="s">
        <v>0</v>
      </c>
      <c r="B1"/>
      <c r="C1"/>
      <c r="D1"/>
      <c r="E1"/>
      <c r="F1"/>
      <c r="G1"/>
      <c r="H1"/>
      <c r="I1"/>
      <c r="J1"/>
      <c r="K1"/>
      <c r="L1"/>
    </row>
    <row r="2" spans="1:12" x14ac:dyDescent="0.35">
      <c r="A2" s="2"/>
      <c r="B2"/>
      <c r="C2"/>
      <c r="D2"/>
      <c r="E2"/>
      <c r="F2"/>
      <c r="G2"/>
      <c r="H2"/>
      <c r="I2"/>
      <c r="J2"/>
      <c r="K2"/>
      <c r="L2"/>
    </row>
    <row r="3" spans="1:12" x14ac:dyDescent="0.35">
      <c r="A3" s="8" t="s">
        <v>300</v>
      </c>
      <c r="B3" s="3" t="s">
        <v>2</v>
      </c>
      <c r="C3" s="4" t="s">
        <v>3</v>
      </c>
      <c r="D3" s="4" t="s">
        <v>4</v>
      </c>
      <c r="E3" s="4" t="s">
        <v>1</v>
      </c>
      <c r="F3" s="4" t="s">
        <v>5</v>
      </c>
      <c r="G3" s="4" t="s">
        <v>6</v>
      </c>
      <c r="H3" s="5" t="s">
        <v>7</v>
      </c>
      <c r="I3" s="5" t="s">
        <v>8</v>
      </c>
      <c r="J3" s="5" t="s">
        <v>9</v>
      </c>
      <c r="K3" s="6"/>
      <c r="L3" s="6" t="s">
        <v>301</v>
      </c>
    </row>
    <row r="4" spans="1:12" x14ac:dyDescent="0.35">
      <c r="A4" s="2" t="s">
        <v>10</v>
      </c>
      <c r="B4" s="7">
        <f>[3]Totalt!CY5</f>
        <v>50110</v>
      </c>
      <c r="C4" s="7">
        <f>[3]Totalt!CZ5</f>
        <v>3121</v>
      </c>
      <c r="D4" s="7">
        <f>[3]Totalt!DA5</f>
        <v>4666</v>
      </c>
      <c r="E4" s="7">
        <f>[3]Totalt!DB5</f>
        <v>696</v>
      </c>
      <c r="F4" s="7">
        <f>[3]Totalt!DC5</f>
        <v>5814</v>
      </c>
      <c r="G4" s="7">
        <f>[3]Totalt!DD5</f>
        <v>1846</v>
      </c>
      <c r="H4" s="7">
        <f>[3]Totalt!DE5</f>
        <v>5805</v>
      </c>
      <c r="I4" s="7">
        <f>[3]Totalt!DF5</f>
        <v>2040</v>
      </c>
      <c r="J4" s="7">
        <f>[3]Totalt!DG5</f>
        <v>341</v>
      </c>
      <c r="K4"/>
      <c r="L4" s="7">
        <f>F4+G4</f>
        <v>7660</v>
      </c>
    </row>
    <row r="5" spans="1:12" x14ac:dyDescent="0.35">
      <c r="A5" s="2" t="s">
        <v>11</v>
      </c>
      <c r="B5" s="7">
        <f>[3]Totalt!CY6</f>
        <v>35076</v>
      </c>
      <c r="C5" s="7">
        <f>[3]Totalt!CZ6</f>
        <v>1981</v>
      </c>
      <c r="D5" s="7">
        <f>[3]Totalt!DA6</f>
        <v>3533</v>
      </c>
      <c r="E5" s="7">
        <f>[3]Totalt!DB6</f>
        <v>455</v>
      </c>
      <c r="F5" s="7">
        <f>[3]Totalt!DC6</f>
        <v>4661</v>
      </c>
      <c r="G5" s="7">
        <f>[3]Totalt!DD6</f>
        <v>1520</v>
      </c>
      <c r="H5" s="7">
        <f>[3]Totalt!DE6</f>
        <v>4022</v>
      </c>
      <c r="I5" s="7">
        <f>[3]Totalt!DF6</f>
        <v>1498</v>
      </c>
      <c r="J5" s="7">
        <f>[3]Totalt!DG6</f>
        <v>215</v>
      </c>
      <c r="K5"/>
      <c r="L5" s="7">
        <f t="shared" ref="L5:L68" si="0">F5+G5</f>
        <v>6181</v>
      </c>
    </row>
    <row r="6" spans="1:12" x14ac:dyDescent="0.35">
      <c r="A6" s="2" t="s">
        <v>12</v>
      </c>
      <c r="B6" s="7">
        <f>[3]Totalt!CY7</f>
        <v>49282</v>
      </c>
      <c r="C6" s="7">
        <f>[3]Totalt!CZ7</f>
        <v>3048</v>
      </c>
      <c r="D6" s="7">
        <f>[3]Totalt!DA7</f>
        <v>4570</v>
      </c>
      <c r="E6" s="7">
        <f>[3]Totalt!DB7</f>
        <v>641</v>
      </c>
      <c r="F6" s="7">
        <f>[3]Totalt!DC7</f>
        <v>5907</v>
      </c>
      <c r="G6" s="7">
        <f>[3]Totalt!DD7</f>
        <v>2056</v>
      </c>
      <c r="H6" s="7">
        <f>[3]Totalt!DE7</f>
        <v>6552</v>
      </c>
      <c r="I6" s="7">
        <f>[3]Totalt!DF7</f>
        <v>2226</v>
      </c>
      <c r="J6" s="7">
        <f>[3]Totalt!DG7</f>
        <v>347</v>
      </c>
      <c r="K6"/>
      <c r="L6" s="7">
        <f t="shared" si="0"/>
        <v>7963</v>
      </c>
    </row>
    <row r="7" spans="1:12" x14ac:dyDescent="0.35">
      <c r="A7" s="2" t="s">
        <v>13</v>
      </c>
      <c r="B7" s="7">
        <f>[3]Totalt!CY8</f>
        <v>46637</v>
      </c>
      <c r="C7" s="7">
        <f>[3]Totalt!CZ8</f>
        <v>2695</v>
      </c>
      <c r="D7" s="7">
        <f>[3]Totalt!DA8</f>
        <v>4354</v>
      </c>
      <c r="E7" s="7">
        <f>[3]Totalt!DB8</f>
        <v>605</v>
      </c>
      <c r="F7" s="7">
        <f>[3]Totalt!DC8</f>
        <v>5619</v>
      </c>
      <c r="G7" s="7">
        <f>[3]Totalt!DD8</f>
        <v>2014</v>
      </c>
      <c r="H7" s="7">
        <f>[3]Totalt!DE8</f>
        <v>6621</v>
      </c>
      <c r="I7" s="7">
        <f>[3]Totalt!DF8</f>
        <v>1809</v>
      </c>
      <c r="J7" s="7">
        <f>[3]Totalt!DG8</f>
        <v>307</v>
      </c>
      <c r="K7"/>
      <c r="L7" s="7">
        <f t="shared" si="0"/>
        <v>7633</v>
      </c>
    </row>
    <row r="8" spans="1:12" x14ac:dyDescent="0.35">
      <c r="A8" s="2" t="s">
        <v>14</v>
      </c>
      <c r="B8" s="7">
        <f>[3]Totalt!CY9</f>
        <v>86330</v>
      </c>
      <c r="C8" s="7">
        <f>[3]Totalt!CZ9</f>
        <v>5336</v>
      </c>
      <c r="D8" s="7">
        <f>[3]Totalt!DA9</f>
        <v>7614</v>
      </c>
      <c r="E8" s="7">
        <f>[3]Totalt!DB9</f>
        <v>1076</v>
      </c>
      <c r="F8" s="7">
        <f>[3]Totalt!DC9</f>
        <v>9817</v>
      </c>
      <c r="G8" s="7">
        <f>[3]Totalt!DD9</f>
        <v>3236</v>
      </c>
      <c r="H8" s="7">
        <f>[3]Totalt!DE9</f>
        <v>9676</v>
      </c>
      <c r="I8" s="7">
        <f>[3]Totalt!DF9</f>
        <v>3478</v>
      </c>
      <c r="J8" s="7">
        <f>[3]Totalt!DG9</f>
        <v>673</v>
      </c>
      <c r="K8"/>
      <c r="L8" s="7">
        <f t="shared" si="0"/>
        <v>13053</v>
      </c>
    </row>
    <row r="9" spans="1:12" x14ac:dyDescent="0.35">
      <c r="A9" s="2" t="s">
        <v>15</v>
      </c>
      <c r="B9" s="7">
        <f>[3]Totalt!CY10</f>
        <v>28808</v>
      </c>
      <c r="C9" s="7">
        <f>[3]Totalt!CZ10</f>
        <v>1727</v>
      </c>
      <c r="D9" s="7">
        <f>[3]Totalt!DA10</f>
        <v>3119</v>
      </c>
      <c r="E9" s="7">
        <f>[3]Totalt!DB10</f>
        <v>423</v>
      </c>
      <c r="F9" s="7">
        <f>[3]Totalt!DC10</f>
        <v>4153</v>
      </c>
      <c r="G9" s="7">
        <f>[3]Totalt!DD10</f>
        <v>1396</v>
      </c>
      <c r="H9" s="7">
        <f>[3]Totalt!DE10</f>
        <v>3760</v>
      </c>
      <c r="I9" s="7">
        <f>[3]Totalt!DF10</f>
        <v>1311</v>
      </c>
      <c r="J9" s="7">
        <f>[3]Totalt!DG10</f>
        <v>207</v>
      </c>
      <c r="K9"/>
      <c r="L9" s="7">
        <f t="shared" si="0"/>
        <v>5549</v>
      </c>
    </row>
    <row r="10" spans="1:12" x14ac:dyDescent="0.35">
      <c r="A10" s="2" t="s">
        <v>16</v>
      </c>
      <c r="B10" s="7">
        <f>[3]Totalt!CY11</f>
        <v>113920</v>
      </c>
      <c r="C10" s="7">
        <f>[3]Totalt!CZ11</f>
        <v>6826</v>
      </c>
      <c r="D10" s="7">
        <f>[3]Totalt!DA11</f>
        <v>11044</v>
      </c>
      <c r="E10" s="7">
        <f>[3]Totalt!DB11</f>
        <v>1455</v>
      </c>
      <c r="F10" s="7">
        <f>[3]Totalt!DC11</f>
        <v>14520</v>
      </c>
      <c r="G10" s="7">
        <f>[3]Totalt!DD11</f>
        <v>4661</v>
      </c>
      <c r="H10" s="7">
        <f>[3]Totalt!DE11</f>
        <v>12066</v>
      </c>
      <c r="I10" s="7">
        <f>[3]Totalt!DF11</f>
        <v>3595</v>
      </c>
      <c r="J10" s="7">
        <f>[3]Totalt!DG11</f>
        <v>692</v>
      </c>
      <c r="K10"/>
      <c r="L10" s="7">
        <f t="shared" si="0"/>
        <v>19181</v>
      </c>
    </row>
    <row r="11" spans="1:12" x14ac:dyDescent="0.35">
      <c r="A11" s="2" t="s">
        <v>17</v>
      </c>
      <c r="B11" s="7">
        <f>[3]Totalt!CY12</f>
        <v>95592</v>
      </c>
      <c r="C11" s="7">
        <f>[3]Totalt!CZ12</f>
        <v>5624</v>
      </c>
      <c r="D11" s="7">
        <f>[3]Totalt!DA12</f>
        <v>9006</v>
      </c>
      <c r="E11" s="7">
        <f>[3]Totalt!DB12</f>
        <v>1233</v>
      </c>
      <c r="F11" s="7">
        <f>[3]Totalt!DC12</f>
        <v>11831</v>
      </c>
      <c r="G11" s="7">
        <f>[3]Totalt!DD12</f>
        <v>3790</v>
      </c>
      <c r="H11" s="7">
        <f>[3]Totalt!DE12</f>
        <v>10473</v>
      </c>
      <c r="I11" s="7">
        <f>[3]Totalt!DF12</f>
        <v>3068</v>
      </c>
      <c r="J11" s="7">
        <f>[3]Totalt!DG12</f>
        <v>501</v>
      </c>
      <c r="K11"/>
      <c r="L11" s="7">
        <f t="shared" si="0"/>
        <v>15621</v>
      </c>
    </row>
    <row r="12" spans="1:12" x14ac:dyDescent="0.35">
      <c r="A12" s="2" t="s">
        <v>18</v>
      </c>
      <c r="B12" s="7">
        <f>[3]Totalt!CY13</f>
        <v>17451</v>
      </c>
      <c r="C12" s="7">
        <f>[3]Totalt!CZ13</f>
        <v>1086</v>
      </c>
      <c r="D12" s="7">
        <f>[3]Totalt!DA13</f>
        <v>1760</v>
      </c>
      <c r="E12" s="7">
        <f>[3]Totalt!DB13</f>
        <v>235</v>
      </c>
      <c r="F12" s="7">
        <f>[3]Totalt!DC13</f>
        <v>2324</v>
      </c>
      <c r="G12" s="7">
        <f>[3]Totalt!DD13</f>
        <v>853</v>
      </c>
      <c r="H12" s="7">
        <f>[3]Totalt!DE13</f>
        <v>2001</v>
      </c>
      <c r="I12" s="7">
        <f>[3]Totalt!DF13</f>
        <v>898</v>
      </c>
      <c r="J12" s="7">
        <f>[3]Totalt!DG13</f>
        <v>122</v>
      </c>
      <c r="K12"/>
      <c r="L12" s="7">
        <f t="shared" si="0"/>
        <v>3177</v>
      </c>
    </row>
    <row r="13" spans="1:12" x14ac:dyDescent="0.35">
      <c r="A13" s="2" t="s">
        <v>19</v>
      </c>
      <c r="B13" s="7">
        <f>[3]Totalt!CY14</f>
        <v>99751</v>
      </c>
      <c r="C13" s="7">
        <f>[3]Totalt!CZ14</f>
        <v>6589</v>
      </c>
      <c r="D13" s="7">
        <f>[3]Totalt!DA14</f>
        <v>9090</v>
      </c>
      <c r="E13" s="7">
        <f>[3]Totalt!DB14</f>
        <v>1322</v>
      </c>
      <c r="F13" s="7">
        <f>[3]Totalt!DC14</f>
        <v>11617</v>
      </c>
      <c r="G13" s="7">
        <f>[3]Totalt!DD14</f>
        <v>3647</v>
      </c>
      <c r="H13" s="7">
        <f>[3]Totalt!DE14</f>
        <v>10722</v>
      </c>
      <c r="I13" s="7">
        <f>[3]Totalt!DF14</f>
        <v>3446</v>
      </c>
      <c r="J13" s="7">
        <f>[3]Totalt!DG14</f>
        <v>514</v>
      </c>
      <c r="K13"/>
      <c r="L13" s="7">
        <f t="shared" si="0"/>
        <v>15264</v>
      </c>
    </row>
    <row r="14" spans="1:12" x14ac:dyDescent="0.35">
      <c r="A14" s="2" t="s">
        <v>20</v>
      </c>
      <c r="B14" s="7">
        <f>[3]Totalt!CY15</f>
        <v>49173</v>
      </c>
      <c r="C14" s="7">
        <f>[3]Totalt!CZ15</f>
        <v>2712</v>
      </c>
      <c r="D14" s="7">
        <f>[3]Totalt!DA15</f>
        <v>4683</v>
      </c>
      <c r="E14" s="7">
        <f>[3]Totalt!DB15</f>
        <v>587</v>
      </c>
      <c r="F14" s="7">
        <f>[3]Totalt!DC15</f>
        <v>6311</v>
      </c>
      <c r="G14" s="7">
        <f>[3]Totalt!DD15</f>
        <v>2190</v>
      </c>
      <c r="H14" s="7">
        <f>[3]Totalt!DE15</f>
        <v>5705</v>
      </c>
      <c r="I14" s="7">
        <f>[3]Totalt!DF15</f>
        <v>2374</v>
      </c>
      <c r="J14" s="7">
        <f>[3]Totalt!DG15</f>
        <v>427</v>
      </c>
      <c r="K14"/>
      <c r="L14" s="7">
        <f t="shared" si="0"/>
        <v>8501</v>
      </c>
    </row>
    <row r="15" spans="1:12" x14ac:dyDescent="0.35">
      <c r="A15" s="2" t="s">
        <v>21</v>
      </c>
      <c r="B15" s="7">
        <f>[3]Totalt!CY16</f>
        <v>32453</v>
      </c>
      <c r="C15" s="7">
        <f>[3]Totalt!CZ16</f>
        <v>2190</v>
      </c>
      <c r="D15" s="7">
        <f>[3]Totalt!DA16</f>
        <v>3276</v>
      </c>
      <c r="E15" s="7">
        <f>[3]Totalt!DB16</f>
        <v>445</v>
      </c>
      <c r="F15" s="7">
        <f>[3]Totalt!DC16</f>
        <v>4167</v>
      </c>
      <c r="G15" s="7">
        <f>[3]Totalt!DD16</f>
        <v>1216</v>
      </c>
      <c r="H15" s="7">
        <f>[3]Totalt!DE16</f>
        <v>3644</v>
      </c>
      <c r="I15" s="7">
        <f>[3]Totalt!DF16</f>
        <v>1019</v>
      </c>
      <c r="J15" s="7">
        <f>[3]Totalt!DG16</f>
        <v>179</v>
      </c>
      <c r="K15"/>
      <c r="L15" s="7">
        <f t="shared" si="0"/>
        <v>5383</v>
      </c>
    </row>
    <row r="16" spans="1:12" x14ac:dyDescent="0.35">
      <c r="A16" s="2" t="s">
        <v>22</v>
      </c>
      <c r="B16" s="7">
        <f>[3]Totalt!CY17</f>
        <v>12107</v>
      </c>
      <c r="C16" s="7">
        <f>[3]Totalt!CZ17</f>
        <v>751</v>
      </c>
      <c r="D16" s="7">
        <f>[3]Totalt!DA17</f>
        <v>1197</v>
      </c>
      <c r="E16" s="7">
        <f>[3]Totalt!DB17</f>
        <v>162</v>
      </c>
      <c r="F16" s="7">
        <f>[3]Totalt!DC17</f>
        <v>1581</v>
      </c>
      <c r="G16" s="7">
        <f>[3]Totalt!DD17</f>
        <v>542</v>
      </c>
      <c r="H16" s="7">
        <f>[3]Totalt!DE17</f>
        <v>1436</v>
      </c>
      <c r="I16" s="7">
        <f>[3]Totalt!DF17</f>
        <v>496</v>
      </c>
      <c r="J16" s="7">
        <f>[3]Totalt!DG17</f>
        <v>67</v>
      </c>
      <c r="K16"/>
      <c r="L16" s="7">
        <f t="shared" si="0"/>
        <v>2123</v>
      </c>
    </row>
    <row r="17" spans="1:12" x14ac:dyDescent="0.35">
      <c r="A17" s="2" t="s">
        <v>23</v>
      </c>
      <c r="B17" s="7">
        <f>[3]Totalt!CY18</f>
        <v>76738</v>
      </c>
      <c r="C17" s="7">
        <f>[3]Totalt!CZ18</f>
        <v>4190</v>
      </c>
      <c r="D17" s="7">
        <f>[3]Totalt!DA18</f>
        <v>7200</v>
      </c>
      <c r="E17" s="7">
        <f>[3]Totalt!DB18</f>
        <v>942</v>
      </c>
      <c r="F17" s="7">
        <f>[3]Totalt!DC18</f>
        <v>9657</v>
      </c>
      <c r="G17" s="7">
        <f>[3]Totalt!DD18</f>
        <v>3256</v>
      </c>
      <c r="H17" s="7">
        <f>[3]Totalt!DE18</f>
        <v>9731</v>
      </c>
      <c r="I17" s="7">
        <f>[3]Totalt!DF18</f>
        <v>3941</v>
      </c>
      <c r="J17" s="7">
        <f>[3]Totalt!DG18</f>
        <v>787</v>
      </c>
      <c r="K17"/>
      <c r="L17" s="7">
        <f t="shared" si="0"/>
        <v>12913</v>
      </c>
    </row>
    <row r="18" spans="1:12" x14ac:dyDescent="0.35">
      <c r="A18" s="2" t="s">
        <v>24</v>
      </c>
      <c r="B18" s="7">
        <f>[3]Totalt!CY19</f>
        <v>32419</v>
      </c>
      <c r="C18" s="7">
        <f>[3]Totalt!CZ19</f>
        <v>1566</v>
      </c>
      <c r="D18" s="7">
        <f>[3]Totalt!DA19</f>
        <v>3062</v>
      </c>
      <c r="E18" s="7">
        <f>[3]Totalt!DB19</f>
        <v>380</v>
      </c>
      <c r="F18" s="7">
        <f>[3]Totalt!DC19</f>
        <v>4313</v>
      </c>
      <c r="G18" s="7">
        <f>[3]Totalt!DD19</f>
        <v>1750</v>
      </c>
      <c r="H18" s="7">
        <f>[3]Totalt!DE19</f>
        <v>4338</v>
      </c>
      <c r="I18" s="7">
        <f>[3]Totalt!DF19</f>
        <v>1902</v>
      </c>
      <c r="J18" s="7">
        <f>[3]Totalt!DG19</f>
        <v>476</v>
      </c>
      <c r="K18"/>
      <c r="L18" s="7">
        <f t="shared" si="0"/>
        <v>6063</v>
      </c>
    </row>
    <row r="19" spans="1:12" x14ac:dyDescent="0.35">
      <c r="A19" s="2" t="s">
        <v>25</v>
      </c>
      <c r="B19" s="7">
        <f>[3]Totalt!CY20</f>
        <v>76790</v>
      </c>
      <c r="C19" s="7">
        <f>[3]Totalt!CZ20</f>
        <v>4464</v>
      </c>
      <c r="D19" s="7">
        <f>[3]Totalt!DA20</f>
        <v>7139</v>
      </c>
      <c r="E19" s="7">
        <f>[3]Totalt!DB20</f>
        <v>980</v>
      </c>
      <c r="F19" s="7">
        <f>[3]Totalt!DC20</f>
        <v>9577</v>
      </c>
      <c r="G19" s="7">
        <f>[3]Totalt!DD20</f>
        <v>3364</v>
      </c>
      <c r="H19" s="7">
        <f>[3]Totalt!DE20</f>
        <v>8606</v>
      </c>
      <c r="I19" s="7">
        <f>[3]Totalt!DF20</f>
        <v>3070</v>
      </c>
      <c r="J19" s="7">
        <f>[3]Totalt!DG20</f>
        <v>596</v>
      </c>
      <c r="K19"/>
      <c r="L19" s="7">
        <f t="shared" si="0"/>
        <v>12941</v>
      </c>
    </row>
    <row r="20" spans="1:12" x14ac:dyDescent="0.35">
      <c r="A20" s="2" t="s">
        <v>26</v>
      </c>
      <c r="B20" s="7">
        <f>[3]Totalt!CY21</f>
        <v>988943</v>
      </c>
      <c r="C20" s="7">
        <f>[3]Totalt!CZ21</f>
        <v>53162</v>
      </c>
      <c r="D20" s="7">
        <f>[3]Totalt!DA21</f>
        <v>72984</v>
      </c>
      <c r="E20" s="7">
        <f>[3]Totalt!DB21</f>
        <v>10196</v>
      </c>
      <c r="F20" s="7">
        <f>[3]Totalt!DC21</f>
        <v>94779</v>
      </c>
      <c r="G20" s="7">
        <f>[3]Totalt!DD21</f>
        <v>29996</v>
      </c>
      <c r="H20" s="7">
        <f>[3]Totalt!DE21</f>
        <v>118726</v>
      </c>
      <c r="I20" s="7">
        <f>[3]Totalt!DF21</f>
        <v>32502</v>
      </c>
      <c r="J20" s="7">
        <f>[3]Totalt!DG21</f>
        <v>7530</v>
      </c>
      <c r="K20"/>
      <c r="L20" s="7">
        <f t="shared" si="0"/>
        <v>124775</v>
      </c>
    </row>
    <row r="21" spans="1:12" x14ac:dyDescent="0.35">
      <c r="A21" s="2" t="s">
        <v>27</v>
      </c>
      <c r="B21" s="7">
        <f>[3]Totalt!CY22</f>
        <v>102519</v>
      </c>
      <c r="C21" s="7">
        <f>[3]Totalt!CZ22</f>
        <v>5994</v>
      </c>
      <c r="D21" s="7">
        <f>[3]Totalt!DA22</f>
        <v>8760</v>
      </c>
      <c r="E21" s="7">
        <f>[3]Totalt!DB22</f>
        <v>1284</v>
      </c>
      <c r="F21" s="7">
        <f>[3]Totalt!DC22</f>
        <v>11371</v>
      </c>
      <c r="G21" s="7">
        <f>[3]Totalt!DD22</f>
        <v>3823</v>
      </c>
      <c r="H21" s="7">
        <f>[3]Totalt!DE22</f>
        <v>11963</v>
      </c>
      <c r="I21" s="7">
        <f>[3]Totalt!DF22</f>
        <v>3987</v>
      </c>
      <c r="J21" s="7">
        <f>[3]Totalt!DG22</f>
        <v>730</v>
      </c>
      <c r="K21"/>
      <c r="L21" s="7">
        <f t="shared" si="0"/>
        <v>15194</v>
      </c>
    </row>
    <row r="22" spans="1:12" x14ac:dyDescent="0.35">
      <c r="A22" s="2" t="s">
        <v>28</v>
      </c>
      <c r="B22" s="7">
        <f>[3]Totalt!CY23</f>
        <v>110633</v>
      </c>
      <c r="C22" s="7">
        <f>[3]Totalt!CZ23</f>
        <v>6955</v>
      </c>
      <c r="D22" s="7">
        <f>[3]Totalt!DA23</f>
        <v>10520</v>
      </c>
      <c r="E22" s="7">
        <f>[3]Totalt!DB23</f>
        <v>1494</v>
      </c>
      <c r="F22" s="7">
        <f>[3]Totalt!DC23</f>
        <v>13786</v>
      </c>
      <c r="G22" s="7">
        <f>[3]Totalt!DD23</f>
        <v>4621</v>
      </c>
      <c r="H22" s="7">
        <f>[3]Totalt!DE23</f>
        <v>13497</v>
      </c>
      <c r="I22" s="7">
        <f>[3]Totalt!DF23</f>
        <v>4371</v>
      </c>
      <c r="J22" s="7">
        <f>[3]Totalt!DG23</f>
        <v>924</v>
      </c>
      <c r="K22"/>
      <c r="L22" s="7">
        <f t="shared" si="0"/>
        <v>18407</v>
      </c>
    </row>
    <row r="23" spans="1:12" x14ac:dyDescent="0.35">
      <c r="A23" s="2" t="s">
        <v>29</v>
      </c>
      <c r="B23" s="7">
        <f>[3]Totalt!CY24</f>
        <v>55912</v>
      </c>
      <c r="C23" s="7">
        <f>[3]Totalt!CZ24</f>
        <v>3405</v>
      </c>
      <c r="D23" s="7">
        <f>[3]Totalt!DA24</f>
        <v>4171</v>
      </c>
      <c r="E23" s="7">
        <f>[3]Totalt!DB24</f>
        <v>610</v>
      </c>
      <c r="F23" s="7">
        <f>[3]Totalt!DC24</f>
        <v>5200</v>
      </c>
      <c r="G23" s="7">
        <f>[3]Totalt!DD24</f>
        <v>1409</v>
      </c>
      <c r="H23" s="7">
        <f>[3]Totalt!DE24</f>
        <v>5594</v>
      </c>
      <c r="I23" s="7">
        <f>[3]Totalt!DF24</f>
        <v>1381</v>
      </c>
      <c r="J23" s="7">
        <f>[3]Totalt!DG24</f>
        <v>286</v>
      </c>
      <c r="K23"/>
      <c r="L23" s="7">
        <f t="shared" si="0"/>
        <v>6609</v>
      </c>
    </row>
    <row r="24" spans="1:12" x14ac:dyDescent="0.35">
      <c r="A24" s="2" t="s">
        <v>30</v>
      </c>
      <c r="B24" s="7">
        <f>[3]Totalt!CY25</f>
        <v>85426</v>
      </c>
      <c r="C24" s="7">
        <f>[3]Totalt!CZ25</f>
        <v>4754</v>
      </c>
      <c r="D24" s="7">
        <f>[3]Totalt!DA25</f>
        <v>5392</v>
      </c>
      <c r="E24" s="7">
        <f>[3]Totalt!DB25</f>
        <v>807</v>
      </c>
      <c r="F24" s="7">
        <f>[3]Totalt!DC25</f>
        <v>6726</v>
      </c>
      <c r="G24" s="7">
        <f>[3]Totalt!DD25</f>
        <v>1889</v>
      </c>
      <c r="H24" s="7">
        <f>[3]Totalt!DE25</f>
        <v>9539</v>
      </c>
      <c r="I24" s="7">
        <f>[3]Totalt!DF25</f>
        <v>2908</v>
      </c>
      <c r="J24" s="7">
        <f>[3]Totalt!DG25</f>
        <v>684</v>
      </c>
      <c r="K24"/>
      <c r="L24" s="7">
        <f t="shared" si="0"/>
        <v>8615</v>
      </c>
    </row>
    <row r="25" spans="1:12" x14ac:dyDescent="0.35">
      <c r="A25" s="2" t="s">
        <v>31</v>
      </c>
      <c r="B25" s="7">
        <f>[3]Totalt!CY26</f>
        <v>48324</v>
      </c>
      <c r="C25" s="7">
        <f>[3]Totalt!CZ26</f>
        <v>2540</v>
      </c>
      <c r="D25" s="7">
        <f>[3]Totalt!DA26</f>
        <v>4503</v>
      </c>
      <c r="E25" s="7">
        <f>[3]Totalt!DB26</f>
        <v>628</v>
      </c>
      <c r="F25" s="7">
        <f>[3]Totalt!DC26</f>
        <v>5972</v>
      </c>
      <c r="G25" s="7">
        <f>[3]Totalt!DD26</f>
        <v>2112</v>
      </c>
      <c r="H25" s="7">
        <f>[3]Totalt!DE26</f>
        <v>7002</v>
      </c>
      <c r="I25" s="7">
        <f>[3]Totalt!DF26</f>
        <v>2625</v>
      </c>
      <c r="J25" s="7">
        <f>[3]Totalt!DG26</f>
        <v>679</v>
      </c>
      <c r="K25"/>
      <c r="L25" s="7">
        <f t="shared" si="0"/>
        <v>8084</v>
      </c>
    </row>
    <row r="26" spans="1:12" x14ac:dyDescent="0.35">
      <c r="A26" s="2" t="s">
        <v>32</v>
      </c>
      <c r="B26" s="7">
        <f>[3]Totalt!CY27</f>
        <v>11817</v>
      </c>
      <c r="C26" s="7">
        <f>[3]Totalt!CZ27</f>
        <v>523</v>
      </c>
      <c r="D26" s="7">
        <f>[3]Totalt!DA27</f>
        <v>1054</v>
      </c>
      <c r="E26" s="7">
        <f>[3]Totalt!DB27</f>
        <v>126</v>
      </c>
      <c r="F26" s="7">
        <f>[3]Totalt!DC27</f>
        <v>1448</v>
      </c>
      <c r="G26" s="7">
        <f>[3]Totalt!DD27</f>
        <v>557</v>
      </c>
      <c r="H26" s="7">
        <f>[3]Totalt!DE27</f>
        <v>2134</v>
      </c>
      <c r="I26" s="7">
        <f>[3]Totalt!DF27</f>
        <v>609</v>
      </c>
      <c r="J26" s="7">
        <f>[3]Totalt!DG27</f>
        <v>88</v>
      </c>
      <c r="K26"/>
      <c r="L26" s="7">
        <f t="shared" si="0"/>
        <v>2005</v>
      </c>
    </row>
    <row r="27" spans="1:12" x14ac:dyDescent="0.35">
      <c r="A27" s="2" t="s">
        <v>33</v>
      </c>
      <c r="B27" s="7">
        <f>[3]Totalt!CY28</f>
        <v>65770</v>
      </c>
      <c r="C27" s="7">
        <f>[3]Totalt!CZ28</f>
        <v>3183</v>
      </c>
      <c r="D27" s="7">
        <f>[3]Totalt!DA28</f>
        <v>4835</v>
      </c>
      <c r="E27" s="7">
        <f>[3]Totalt!DB28</f>
        <v>694</v>
      </c>
      <c r="F27" s="7">
        <f>[3]Totalt!DC28</f>
        <v>6175</v>
      </c>
      <c r="G27" s="7">
        <f>[3]Totalt!DD28</f>
        <v>1941</v>
      </c>
      <c r="H27" s="7">
        <f>[3]Totalt!DE28</f>
        <v>13328</v>
      </c>
      <c r="I27" s="7">
        <f>[3]Totalt!DF28</f>
        <v>4326</v>
      </c>
      <c r="J27" s="7">
        <f>[3]Totalt!DG28</f>
        <v>816</v>
      </c>
      <c r="K27"/>
      <c r="L27" s="7">
        <f t="shared" si="0"/>
        <v>8116</v>
      </c>
    </row>
    <row r="28" spans="1:12" x14ac:dyDescent="0.35">
      <c r="A28" s="2" t="s">
        <v>34</v>
      </c>
      <c r="B28" s="7">
        <f>[3]Totalt!CY29</f>
        <v>52529</v>
      </c>
      <c r="C28" s="7">
        <f>[3]Totalt!CZ29</f>
        <v>3425</v>
      </c>
      <c r="D28" s="7">
        <f>[3]Totalt!DA29</f>
        <v>5041</v>
      </c>
      <c r="E28" s="7">
        <f>[3]Totalt!DB29</f>
        <v>710</v>
      </c>
      <c r="F28" s="7">
        <f>[3]Totalt!DC29</f>
        <v>6459</v>
      </c>
      <c r="G28" s="7">
        <f>[3]Totalt!DD29</f>
        <v>2057</v>
      </c>
      <c r="H28" s="7">
        <f>[3]Totalt!DE29</f>
        <v>5421</v>
      </c>
      <c r="I28" s="7">
        <f>[3]Totalt!DF29</f>
        <v>1916</v>
      </c>
      <c r="J28" s="7">
        <f>[3]Totalt!DG29</f>
        <v>286</v>
      </c>
      <c r="K28"/>
      <c r="L28" s="7">
        <f t="shared" si="0"/>
        <v>8516</v>
      </c>
    </row>
    <row r="29" spans="1:12" x14ac:dyDescent="0.35">
      <c r="A29" s="2" t="s">
        <v>35</v>
      </c>
      <c r="B29" s="7">
        <f>[3]Totalt!CY30</f>
        <v>30311</v>
      </c>
      <c r="C29" s="7">
        <f>[3]Totalt!CZ30</f>
        <v>1705</v>
      </c>
      <c r="D29" s="7">
        <f>[3]Totalt!DA30</f>
        <v>2580</v>
      </c>
      <c r="E29" s="7">
        <f>[3]Totalt!DB30</f>
        <v>397</v>
      </c>
      <c r="F29" s="7">
        <f>[3]Totalt!DC30</f>
        <v>3245</v>
      </c>
      <c r="G29" s="7">
        <f>[3]Totalt!DD30</f>
        <v>975</v>
      </c>
      <c r="H29" s="7">
        <f>[3]Totalt!DE30</f>
        <v>4939</v>
      </c>
      <c r="I29" s="7">
        <f>[3]Totalt!DF30</f>
        <v>1580</v>
      </c>
      <c r="J29" s="7">
        <f>[3]Totalt!DG30</f>
        <v>273</v>
      </c>
      <c r="K29"/>
      <c r="L29" s="7">
        <f t="shared" si="0"/>
        <v>4220</v>
      </c>
    </row>
    <row r="30" spans="1:12" x14ac:dyDescent="0.35">
      <c r="A30" s="2" t="s">
        <v>36</v>
      </c>
      <c r="B30" s="7">
        <f>[3]Totalt!CY31</f>
        <v>22974</v>
      </c>
      <c r="C30" s="7">
        <f>[3]Totalt!CZ31</f>
        <v>1339</v>
      </c>
      <c r="D30" s="7">
        <f>[3]Totalt!DA31</f>
        <v>2148</v>
      </c>
      <c r="E30" s="7">
        <f>[3]Totalt!DB31</f>
        <v>282</v>
      </c>
      <c r="F30" s="7">
        <f>[3]Totalt!DC31</f>
        <v>2855</v>
      </c>
      <c r="G30" s="7">
        <f>[3]Totalt!DD31</f>
        <v>960</v>
      </c>
      <c r="H30" s="7">
        <f>[3]Totalt!DE31</f>
        <v>3006</v>
      </c>
      <c r="I30" s="7">
        <f>[3]Totalt!DF31</f>
        <v>981</v>
      </c>
      <c r="J30" s="7">
        <f>[3]Totalt!DG31</f>
        <v>127</v>
      </c>
      <c r="K30"/>
      <c r="L30" s="7">
        <f t="shared" si="0"/>
        <v>3815</v>
      </c>
    </row>
    <row r="31" spans="1:12" x14ac:dyDescent="0.35">
      <c r="A31" s="2" t="s">
        <v>37</v>
      </c>
      <c r="B31" s="7">
        <f>[3]Totalt!CY32</f>
        <v>9572</v>
      </c>
      <c r="C31" s="7">
        <f>[3]Totalt!CZ32</f>
        <v>510</v>
      </c>
      <c r="D31" s="7">
        <f>[3]Totalt!DA32</f>
        <v>784</v>
      </c>
      <c r="E31" s="7">
        <f>[3]Totalt!DB32</f>
        <v>114</v>
      </c>
      <c r="F31" s="7">
        <f>[3]Totalt!DC32</f>
        <v>1018</v>
      </c>
      <c r="G31" s="7">
        <f>[3]Totalt!DD32</f>
        <v>332</v>
      </c>
      <c r="H31" s="7">
        <f>[3]Totalt!DE32</f>
        <v>1775</v>
      </c>
      <c r="I31" s="7">
        <f>[3]Totalt!DF32</f>
        <v>547</v>
      </c>
      <c r="J31" s="7">
        <f>[3]Totalt!DG32</f>
        <v>89</v>
      </c>
      <c r="K31"/>
      <c r="L31" s="7">
        <f t="shared" si="0"/>
        <v>1350</v>
      </c>
    </row>
    <row r="32" spans="1:12" x14ac:dyDescent="0.35">
      <c r="A32" s="2" t="s">
        <v>38</v>
      </c>
      <c r="B32" s="7">
        <f>[3]Totalt!CY33</f>
        <v>20714</v>
      </c>
      <c r="C32" s="7">
        <f>[3]Totalt!CZ33</f>
        <v>1420</v>
      </c>
      <c r="D32" s="7">
        <f>[3]Totalt!DA33</f>
        <v>2325</v>
      </c>
      <c r="E32" s="7">
        <f>[3]Totalt!DB33</f>
        <v>340</v>
      </c>
      <c r="F32" s="7">
        <f>[3]Totalt!DC33</f>
        <v>2923</v>
      </c>
      <c r="G32" s="7">
        <f>[3]Totalt!DD33</f>
        <v>931</v>
      </c>
      <c r="H32" s="7">
        <f>[3]Totalt!DE33</f>
        <v>2227</v>
      </c>
      <c r="I32" s="7">
        <f>[3]Totalt!DF33</f>
        <v>549</v>
      </c>
      <c r="J32" s="7">
        <f>[3]Totalt!DG33</f>
        <v>106</v>
      </c>
      <c r="K32"/>
      <c r="L32" s="7">
        <f t="shared" si="0"/>
        <v>3854</v>
      </c>
    </row>
    <row r="33" spans="1:12" x14ac:dyDescent="0.35">
      <c r="A33" s="2" t="s">
        <v>39</v>
      </c>
      <c r="B33" s="7">
        <f>[3]Totalt!CY34</f>
        <v>14343</v>
      </c>
      <c r="C33" s="7">
        <f>[3]Totalt!CZ34</f>
        <v>742</v>
      </c>
      <c r="D33" s="7">
        <f>[3]Totalt!DA34</f>
        <v>1197</v>
      </c>
      <c r="E33" s="7">
        <f>[3]Totalt!DB34</f>
        <v>170</v>
      </c>
      <c r="F33" s="7">
        <f>[3]Totalt!DC34</f>
        <v>1540</v>
      </c>
      <c r="G33" s="7">
        <f>[3]Totalt!DD34</f>
        <v>458</v>
      </c>
      <c r="H33" s="7">
        <f>[3]Totalt!DE34</f>
        <v>2613</v>
      </c>
      <c r="I33" s="7">
        <f>[3]Totalt!DF34</f>
        <v>839</v>
      </c>
      <c r="J33" s="7">
        <f>[3]Totalt!DG34</f>
        <v>165</v>
      </c>
      <c r="K33"/>
      <c r="L33" s="7">
        <f t="shared" si="0"/>
        <v>1998</v>
      </c>
    </row>
    <row r="34" spans="1:12" x14ac:dyDescent="0.35">
      <c r="A34" s="2" t="s">
        <v>40</v>
      </c>
      <c r="B34" s="7">
        <f>[3]Totalt!CY35</f>
        <v>21193</v>
      </c>
      <c r="C34" s="7">
        <f>[3]Totalt!CZ35</f>
        <v>1138</v>
      </c>
      <c r="D34" s="7">
        <f>[3]Totalt!DA35</f>
        <v>1802</v>
      </c>
      <c r="E34" s="7">
        <f>[3]Totalt!DB35</f>
        <v>236</v>
      </c>
      <c r="F34" s="7">
        <f>[3]Totalt!DC35</f>
        <v>2326</v>
      </c>
      <c r="G34" s="7">
        <f>[3]Totalt!DD35</f>
        <v>688</v>
      </c>
      <c r="H34" s="7">
        <f>[3]Totalt!DE35</f>
        <v>3790</v>
      </c>
      <c r="I34" s="7">
        <f>[3]Totalt!DF35</f>
        <v>1218</v>
      </c>
      <c r="J34" s="7">
        <f>[3]Totalt!DG35</f>
        <v>272</v>
      </c>
      <c r="K34"/>
      <c r="L34" s="7">
        <f t="shared" si="0"/>
        <v>3014</v>
      </c>
    </row>
    <row r="35" spans="1:12" x14ac:dyDescent="0.35">
      <c r="A35" s="2" t="s">
        <v>41</v>
      </c>
      <c r="B35" s="7">
        <f>[3]Totalt!CY36</f>
        <v>245329</v>
      </c>
      <c r="C35" s="7">
        <f>[3]Totalt!CZ36</f>
        <v>13060</v>
      </c>
      <c r="D35" s="7">
        <f>[3]Totalt!DA36</f>
        <v>19238</v>
      </c>
      <c r="E35" s="7">
        <f>[3]Totalt!DB36</f>
        <v>2662</v>
      </c>
      <c r="F35" s="7">
        <f>[3]Totalt!DC36</f>
        <v>24979</v>
      </c>
      <c r="G35" s="7">
        <f>[3]Totalt!DD36</f>
        <v>7978</v>
      </c>
      <c r="H35" s="7">
        <f>[3]Totalt!DE36</f>
        <v>30641</v>
      </c>
      <c r="I35" s="7">
        <f>[3]Totalt!DF36</f>
        <v>9281</v>
      </c>
      <c r="J35" s="7">
        <f>[3]Totalt!DG36</f>
        <v>1937</v>
      </c>
      <c r="K35"/>
      <c r="L35" s="7">
        <f t="shared" si="0"/>
        <v>32957</v>
      </c>
    </row>
    <row r="36" spans="1:12" x14ac:dyDescent="0.35">
      <c r="A36" s="2" t="s">
        <v>42</v>
      </c>
      <c r="B36" s="7">
        <f>[3]Totalt!CY37</f>
        <v>48292</v>
      </c>
      <c r="C36" s="7">
        <f>[3]Totalt!CZ37</f>
        <v>2931</v>
      </c>
      <c r="D36" s="7">
        <f>[3]Totalt!DA37</f>
        <v>4351</v>
      </c>
      <c r="E36" s="7">
        <f>[3]Totalt!DB37</f>
        <v>650</v>
      </c>
      <c r="F36" s="7">
        <f>[3]Totalt!DC37</f>
        <v>5508</v>
      </c>
      <c r="G36" s="7">
        <f>[3]Totalt!DD37</f>
        <v>1716</v>
      </c>
      <c r="H36" s="7">
        <f>[3]Totalt!DE37</f>
        <v>7240</v>
      </c>
      <c r="I36" s="7">
        <f>[3]Totalt!DF37</f>
        <v>2333</v>
      </c>
      <c r="J36" s="7">
        <f>[3]Totalt!DG37</f>
        <v>473</v>
      </c>
      <c r="K36"/>
      <c r="L36" s="7">
        <f t="shared" si="0"/>
        <v>7224</v>
      </c>
    </row>
    <row r="37" spans="1:12" x14ac:dyDescent="0.35">
      <c r="A37" s="2" t="s">
        <v>43</v>
      </c>
      <c r="B37" s="7">
        <f>[3]Totalt!CY38</f>
        <v>22172</v>
      </c>
      <c r="C37" s="7">
        <f>[3]Totalt!CZ38</f>
        <v>1111</v>
      </c>
      <c r="D37" s="7">
        <f>[3]Totalt!DA38</f>
        <v>1776</v>
      </c>
      <c r="E37" s="7">
        <f>[3]Totalt!DB38</f>
        <v>235</v>
      </c>
      <c r="F37" s="7">
        <f>[3]Totalt!DC38</f>
        <v>2242</v>
      </c>
      <c r="G37" s="7">
        <f>[3]Totalt!DD38</f>
        <v>715</v>
      </c>
      <c r="H37" s="7">
        <f>[3]Totalt!DE38</f>
        <v>4663</v>
      </c>
      <c r="I37" s="7">
        <f>[3]Totalt!DF38</f>
        <v>1449</v>
      </c>
      <c r="J37" s="7">
        <f>[3]Totalt!DG38</f>
        <v>274</v>
      </c>
      <c r="K37"/>
      <c r="L37" s="7">
        <f t="shared" si="0"/>
        <v>2957</v>
      </c>
    </row>
    <row r="38" spans="1:12" x14ac:dyDescent="0.35">
      <c r="A38" s="2" t="s">
        <v>44</v>
      </c>
      <c r="B38" s="7">
        <f>[3]Totalt!CY39</f>
        <v>8856</v>
      </c>
      <c r="C38" s="7">
        <f>[3]Totalt!CZ39</f>
        <v>470</v>
      </c>
      <c r="D38" s="7">
        <f>[3]Totalt!DA39</f>
        <v>720</v>
      </c>
      <c r="E38" s="7">
        <f>[3]Totalt!DB39</f>
        <v>100</v>
      </c>
      <c r="F38" s="7">
        <f>[3]Totalt!DC39</f>
        <v>911</v>
      </c>
      <c r="G38" s="7">
        <f>[3]Totalt!DD39</f>
        <v>318</v>
      </c>
      <c r="H38" s="7">
        <f>[3]Totalt!DE39</f>
        <v>1804</v>
      </c>
      <c r="I38" s="7">
        <f>[3]Totalt!DF39</f>
        <v>532</v>
      </c>
      <c r="J38" s="7">
        <f>[3]Totalt!DG39</f>
        <v>89</v>
      </c>
      <c r="K38"/>
      <c r="L38" s="7">
        <f t="shared" si="0"/>
        <v>1229</v>
      </c>
    </row>
    <row r="39" spans="1:12" x14ac:dyDescent="0.35">
      <c r="A39" s="2" t="s">
        <v>45</v>
      </c>
      <c r="B39" s="7">
        <f>[3]Totalt!CY40</f>
        <v>11520</v>
      </c>
      <c r="C39" s="7">
        <f>[3]Totalt!CZ40</f>
        <v>629</v>
      </c>
      <c r="D39" s="7">
        <f>[3]Totalt!DA40</f>
        <v>1044</v>
      </c>
      <c r="E39" s="7">
        <f>[3]Totalt!DB40</f>
        <v>146</v>
      </c>
      <c r="F39" s="7">
        <f>[3]Totalt!DC40</f>
        <v>1354</v>
      </c>
      <c r="G39" s="7">
        <f>[3]Totalt!DD40</f>
        <v>401</v>
      </c>
      <c r="H39" s="7">
        <f>[3]Totalt!DE40</f>
        <v>2075</v>
      </c>
      <c r="I39" s="7">
        <f>[3]Totalt!DF40</f>
        <v>619</v>
      </c>
      <c r="J39" s="7">
        <f>[3]Totalt!DG40</f>
        <v>110</v>
      </c>
      <c r="K39"/>
      <c r="L39" s="7">
        <f t="shared" si="0"/>
        <v>1755</v>
      </c>
    </row>
    <row r="40" spans="1:12" x14ac:dyDescent="0.35">
      <c r="A40" s="2" t="s">
        <v>46</v>
      </c>
      <c r="B40" s="7">
        <f>[3]Totalt!CY41</f>
        <v>58200</v>
      </c>
      <c r="C40" s="7">
        <f>[3]Totalt!CZ41</f>
        <v>3183</v>
      </c>
      <c r="D40" s="7">
        <f>[3]Totalt!DA41</f>
        <v>4951</v>
      </c>
      <c r="E40" s="7">
        <f>[3]Totalt!DB41</f>
        <v>688</v>
      </c>
      <c r="F40" s="7">
        <f>[3]Totalt!DC41</f>
        <v>6381</v>
      </c>
      <c r="G40" s="7">
        <f>[3]Totalt!DD41</f>
        <v>2168</v>
      </c>
      <c r="H40" s="7">
        <f>[3]Totalt!DE41</f>
        <v>9834</v>
      </c>
      <c r="I40" s="7">
        <f>[3]Totalt!DF41</f>
        <v>3497</v>
      </c>
      <c r="J40" s="7">
        <f>[3]Totalt!DG41</f>
        <v>693</v>
      </c>
      <c r="K40"/>
      <c r="L40" s="7">
        <f t="shared" si="0"/>
        <v>8549</v>
      </c>
    </row>
    <row r="41" spans="1:12" x14ac:dyDescent="0.35">
      <c r="A41" s="2" t="s">
        <v>47</v>
      </c>
      <c r="B41" s="7">
        <f>[3]Totalt!CY42</f>
        <v>12106</v>
      </c>
      <c r="C41" s="7">
        <f>[3]Totalt!CZ42</f>
        <v>665</v>
      </c>
      <c r="D41" s="7">
        <f>[3]Totalt!DA42</f>
        <v>972</v>
      </c>
      <c r="E41" s="7">
        <f>[3]Totalt!DB42</f>
        <v>168</v>
      </c>
      <c r="F41" s="7">
        <f>[3]Totalt!DC42</f>
        <v>1201</v>
      </c>
      <c r="G41" s="7">
        <f>[3]Totalt!DD42</f>
        <v>404</v>
      </c>
      <c r="H41" s="7">
        <f>[3]Totalt!DE42</f>
        <v>2379</v>
      </c>
      <c r="I41" s="7">
        <f>[3]Totalt!DF42</f>
        <v>874</v>
      </c>
      <c r="J41" s="7">
        <f>[3]Totalt!DG42</f>
        <v>164</v>
      </c>
      <c r="K41"/>
      <c r="L41" s="7">
        <f t="shared" si="0"/>
        <v>1605</v>
      </c>
    </row>
    <row r="42" spans="1:12" x14ac:dyDescent="0.35">
      <c r="A42" s="2" t="s">
        <v>48</v>
      </c>
      <c r="B42" s="7">
        <f>[3]Totalt!CY43</f>
        <v>15668</v>
      </c>
      <c r="C42" s="7">
        <f>[3]Totalt!CZ43</f>
        <v>762</v>
      </c>
      <c r="D42" s="7">
        <f>[3]Totalt!DA43</f>
        <v>1242</v>
      </c>
      <c r="E42" s="7">
        <f>[3]Totalt!DB43</f>
        <v>185</v>
      </c>
      <c r="F42" s="7">
        <f>[3]Totalt!DC43</f>
        <v>1584</v>
      </c>
      <c r="G42" s="7">
        <f>[3]Totalt!DD43</f>
        <v>549</v>
      </c>
      <c r="H42" s="7">
        <f>[3]Totalt!DE43</f>
        <v>3406</v>
      </c>
      <c r="I42" s="7">
        <f>[3]Totalt!DF43</f>
        <v>1072</v>
      </c>
      <c r="J42" s="7">
        <f>[3]Totalt!DG43</f>
        <v>199</v>
      </c>
      <c r="K42"/>
      <c r="L42" s="7">
        <f t="shared" si="0"/>
        <v>2133</v>
      </c>
    </row>
    <row r="43" spans="1:12" x14ac:dyDescent="0.35">
      <c r="A43" s="2" t="s">
        <v>49</v>
      </c>
      <c r="B43" s="7">
        <f>[3]Totalt!CY44</f>
        <v>34324</v>
      </c>
      <c r="C43" s="7">
        <f>[3]Totalt!CZ44</f>
        <v>1863</v>
      </c>
      <c r="D43" s="7">
        <f>[3]Totalt!DA44</f>
        <v>2953</v>
      </c>
      <c r="E43" s="7">
        <f>[3]Totalt!DB44</f>
        <v>455</v>
      </c>
      <c r="F43" s="7">
        <f>[3]Totalt!DC44</f>
        <v>3704</v>
      </c>
      <c r="G43" s="7">
        <f>[3]Totalt!DD44</f>
        <v>1262</v>
      </c>
      <c r="H43" s="7">
        <f>[3]Totalt!DE44</f>
        <v>5928</v>
      </c>
      <c r="I43" s="7">
        <f>[3]Totalt!DF44</f>
        <v>1884</v>
      </c>
      <c r="J43" s="7">
        <f>[3]Totalt!DG44</f>
        <v>452</v>
      </c>
      <c r="K43"/>
      <c r="L43" s="7">
        <f t="shared" si="0"/>
        <v>4966</v>
      </c>
    </row>
    <row r="44" spans="1:12" x14ac:dyDescent="0.35">
      <c r="A44" s="2" t="s">
        <v>50</v>
      </c>
      <c r="B44" s="7">
        <f>[3]Totalt!CY45</f>
        <v>107468</v>
      </c>
      <c r="C44" s="7">
        <f>[3]Totalt!CZ45</f>
        <v>6025</v>
      </c>
      <c r="D44" s="7">
        <f>[3]Totalt!DA45</f>
        <v>9490</v>
      </c>
      <c r="E44" s="7">
        <f>[3]Totalt!DB45</f>
        <v>1274</v>
      </c>
      <c r="F44" s="7">
        <f>[3]Totalt!DC45</f>
        <v>12313</v>
      </c>
      <c r="G44" s="7">
        <f>[3]Totalt!DD45</f>
        <v>4124</v>
      </c>
      <c r="H44" s="7">
        <f>[3]Totalt!DE45</f>
        <v>15724</v>
      </c>
      <c r="I44" s="7">
        <f>[3]Totalt!DF45</f>
        <v>5123</v>
      </c>
      <c r="J44" s="7">
        <f>[3]Totalt!DG45</f>
        <v>1040</v>
      </c>
      <c r="K44"/>
      <c r="L44" s="7">
        <f t="shared" si="0"/>
        <v>16437</v>
      </c>
    </row>
    <row r="45" spans="1:12" x14ac:dyDescent="0.35">
      <c r="A45" s="2" t="s">
        <v>51</v>
      </c>
      <c r="B45" s="7">
        <f>[3]Totalt!CY46</f>
        <v>38917</v>
      </c>
      <c r="C45" s="7">
        <f>[3]Totalt!CZ46</f>
        <v>2107</v>
      </c>
      <c r="D45" s="7">
        <f>[3]Totalt!DA46</f>
        <v>3476</v>
      </c>
      <c r="E45" s="7">
        <f>[3]Totalt!DB46</f>
        <v>535</v>
      </c>
      <c r="F45" s="7">
        <f>[3]Totalt!DC46</f>
        <v>4474</v>
      </c>
      <c r="G45" s="7">
        <f>[3]Totalt!DD46</f>
        <v>1537</v>
      </c>
      <c r="H45" s="7">
        <f>[3]Totalt!DE46</f>
        <v>6621</v>
      </c>
      <c r="I45" s="7">
        <f>[3]Totalt!DF46</f>
        <v>2011</v>
      </c>
      <c r="J45" s="7">
        <f>[3]Totalt!DG46</f>
        <v>362</v>
      </c>
      <c r="K45"/>
      <c r="L45" s="7">
        <f t="shared" si="0"/>
        <v>6011</v>
      </c>
    </row>
    <row r="46" spans="1:12" x14ac:dyDescent="0.35">
      <c r="A46" s="2" t="s">
        <v>52</v>
      </c>
      <c r="B46" s="7">
        <f>[3]Totalt!CY47</f>
        <v>14885</v>
      </c>
      <c r="C46" s="7">
        <f>[3]Totalt!CZ47</f>
        <v>833</v>
      </c>
      <c r="D46" s="7">
        <f>[3]Totalt!DA47</f>
        <v>1343</v>
      </c>
      <c r="E46" s="7">
        <f>[3]Totalt!DB47</f>
        <v>195</v>
      </c>
      <c r="F46" s="7">
        <f>[3]Totalt!DC47</f>
        <v>1711</v>
      </c>
      <c r="G46" s="7">
        <f>[3]Totalt!DD47</f>
        <v>500</v>
      </c>
      <c r="H46" s="7">
        <f>[3]Totalt!DE47</f>
        <v>2816</v>
      </c>
      <c r="I46" s="7">
        <f>[3]Totalt!DF47</f>
        <v>821</v>
      </c>
      <c r="J46" s="7">
        <f>[3]Totalt!DG47</f>
        <v>111</v>
      </c>
      <c r="K46"/>
      <c r="L46" s="7">
        <f t="shared" si="0"/>
        <v>2211</v>
      </c>
    </row>
    <row r="47" spans="1:12" x14ac:dyDescent="0.35">
      <c r="A47" s="2" t="s">
        <v>53</v>
      </c>
      <c r="B47" s="7">
        <f>[3]Totalt!CY48</f>
        <v>5279</v>
      </c>
      <c r="C47" s="7">
        <f>[3]Totalt!CZ48</f>
        <v>271</v>
      </c>
      <c r="D47" s="7">
        <f>[3]Totalt!DA48</f>
        <v>417</v>
      </c>
      <c r="E47" s="7">
        <f>[3]Totalt!DB48</f>
        <v>50</v>
      </c>
      <c r="F47" s="7">
        <f>[3]Totalt!DC48</f>
        <v>525</v>
      </c>
      <c r="G47" s="7">
        <f>[3]Totalt!DD48</f>
        <v>163</v>
      </c>
      <c r="H47" s="7">
        <f>[3]Totalt!DE48</f>
        <v>1101</v>
      </c>
      <c r="I47" s="7">
        <f>[3]Totalt!DF48</f>
        <v>334</v>
      </c>
      <c r="J47" s="7">
        <f>[3]Totalt!DG48</f>
        <v>89</v>
      </c>
      <c r="K47"/>
      <c r="L47" s="7">
        <f t="shared" si="0"/>
        <v>688</v>
      </c>
    </row>
    <row r="48" spans="1:12" x14ac:dyDescent="0.35">
      <c r="A48" s="2" t="s">
        <v>54</v>
      </c>
      <c r="B48" s="7">
        <f>[3]Totalt!CY49</f>
        <v>3637</v>
      </c>
      <c r="C48" s="7">
        <f>[3]Totalt!CZ49</f>
        <v>179</v>
      </c>
      <c r="D48" s="7">
        <f>[3]Totalt!DA49</f>
        <v>265</v>
      </c>
      <c r="E48" s="7">
        <f>[3]Totalt!DB49</f>
        <v>35</v>
      </c>
      <c r="F48" s="7">
        <f>[3]Totalt!DC49</f>
        <v>335</v>
      </c>
      <c r="G48" s="7">
        <f>[3]Totalt!DD49</f>
        <v>131</v>
      </c>
      <c r="H48" s="7">
        <f>[3]Totalt!DE49</f>
        <v>874</v>
      </c>
      <c r="I48" s="7">
        <f>[3]Totalt!DF49</f>
        <v>268</v>
      </c>
      <c r="J48" s="7">
        <f>[3]Totalt!DG49</f>
        <v>44</v>
      </c>
      <c r="K48"/>
      <c r="L48" s="7">
        <f t="shared" si="0"/>
        <v>466</v>
      </c>
    </row>
    <row r="49" spans="1:12" x14ac:dyDescent="0.35">
      <c r="A49" s="2" t="s">
        <v>55</v>
      </c>
      <c r="B49" s="7">
        <f>[3]Totalt!CY50</f>
        <v>9992</v>
      </c>
      <c r="C49" s="7">
        <f>[3]Totalt!CZ50</f>
        <v>558</v>
      </c>
      <c r="D49" s="7">
        <f>[3]Totalt!DA50</f>
        <v>784</v>
      </c>
      <c r="E49" s="7">
        <f>[3]Totalt!DB50</f>
        <v>106</v>
      </c>
      <c r="F49" s="7">
        <f>[3]Totalt!DC50</f>
        <v>1016</v>
      </c>
      <c r="G49" s="7">
        <f>[3]Totalt!DD50</f>
        <v>345</v>
      </c>
      <c r="H49" s="7">
        <f>[3]Totalt!DE50</f>
        <v>1962</v>
      </c>
      <c r="I49" s="7">
        <f>[3]Totalt!DF50</f>
        <v>688</v>
      </c>
      <c r="J49" s="7">
        <f>[3]Totalt!DG50</f>
        <v>117</v>
      </c>
      <c r="K49"/>
      <c r="L49" s="7">
        <f t="shared" si="0"/>
        <v>1361</v>
      </c>
    </row>
    <row r="50" spans="1:12" x14ac:dyDescent="0.35">
      <c r="A50" s="2" t="s">
        <v>56</v>
      </c>
      <c r="B50" s="7">
        <f>[3]Totalt!CY51</f>
        <v>5523</v>
      </c>
      <c r="C50" s="7">
        <f>[3]Totalt!CZ51</f>
        <v>285</v>
      </c>
      <c r="D50" s="7">
        <f>[3]Totalt!DA51</f>
        <v>448</v>
      </c>
      <c r="E50" s="7">
        <f>[3]Totalt!DB51</f>
        <v>61</v>
      </c>
      <c r="F50" s="7">
        <f>[3]Totalt!DC51</f>
        <v>566</v>
      </c>
      <c r="G50" s="7">
        <f>[3]Totalt!DD51</f>
        <v>167</v>
      </c>
      <c r="H50" s="7">
        <f>[3]Totalt!DE51</f>
        <v>1090</v>
      </c>
      <c r="I50" s="7">
        <f>[3]Totalt!DF51</f>
        <v>343</v>
      </c>
      <c r="J50" s="7">
        <f>[3]Totalt!DG51</f>
        <v>62</v>
      </c>
      <c r="K50"/>
      <c r="L50" s="7">
        <f t="shared" si="0"/>
        <v>733</v>
      </c>
    </row>
    <row r="51" spans="1:12" x14ac:dyDescent="0.35">
      <c r="A51" s="2" t="s">
        <v>57</v>
      </c>
      <c r="B51" s="7">
        <f>[3]Totalt!CY52</f>
        <v>11460</v>
      </c>
      <c r="C51" s="7">
        <f>[3]Totalt!CZ52</f>
        <v>618</v>
      </c>
      <c r="D51" s="7">
        <f>[3]Totalt!DA52</f>
        <v>911</v>
      </c>
      <c r="E51" s="7">
        <f>[3]Totalt!DB52</f>
        <v>115</v>
      </c>
      <c r="F51" s="7">
        <f>[3]Totalt!DC52</f>
        <v>1147</v>
      </c>
      <c r="G51" s="7">
        <f>[3]Totalt!DD52</f>
        <v>378</v>
      </c>
      <c r="H51" s="7">
        <f>[3]Totalt!DE52</f>
        <v>2172</v>
      </c>
      <c r="I51" s="7">
        <f>[3]Totalt!DF52</f>
        <v>784</v>
      </c>
      <c r="J51" s="7">
        <f>[3]Totalt!DG52</f>
        <v>135</v>
      </c>
      <c r="K51"/>
      <c r="L51" s="7">
        <f t="shared" si="0"/>
        <v>1525</v>
      </c>
    </row>
    <row r="52" spans="1:12" x14ac:dyDescent="0.35">
      <c r="A52" s="2" t="s">
        <v>58</v>
      </c>
      <c r="B52" s="7">
        <f>[3]Totalt!CY53</f>
        <v>21694</v>
      </c>
      <c r="C52" s="7">
        <f>[3]Totalt!CZ53</f>
        <v>1092</v>
      </c>
      <c r="D52" s="7">
        <f>[3]Totalt!DA53</f>
        <v>1852</v>
      </c>
      <c r="E52" s="7">
        <f>[3]Totalt!DB53</f>
        <v>229</v>
      </c>
      <c r="F52" s="7">
        <f>[3]Totalt!DC53</f>
        <v>2382</v>
      </c>
      <c r="G52" s="7">
        <f>[3]Totalt!DD53</f>
        <v>713</v>
      </c>
      <c r="H52" s="7">
        <f>[3]Totalt!DE53</f>
        <v>3864</v>
      </c>
      <c r="I52" s="7">
        <f>[3]Totalt!DF53</f>
        <v>1369</v>
      </c>
      <c r="J52" s="7">
        <f>[3]Totalt!DG53</f>
        <v>251</v>
      </c>
      <c r="K52"/>
      <c r="L52" s="7">
        <f t="shared" si="0"/>
        <v>3095</v>
      </c>
    </row>
    <row r="53" spans="1:12" x14ac:dyDescent="0.35">
      <c r="A53" s="2" t="s">
        <v>59</v>
      </c>
      <c r="B53" s="7">
        <f>[3]Totalt!CY54</f>
        <v>7541</v>
      </c>
      <c r="C53" s="7">
        <f>[3]Totalt!CZ54</f>
        <v>331</v>
      </c>
      <c r="D53" s="7">
        <f>[3]Totalt!DA54</f>
        <v>504</v>
      </c>
      <c r="E53" s="7">
        <f>[3]Totalt!DB54</f>
        <v>86</v>
      </c>
      <c r="F53" s="7">
        <f>[3]Totalt!DC54</f>
        <v>640</v>
      </c>
      <c r="G53" s="7">
        <f>[3]Totalt!DD54</f>
        <v>241</v>
      </c>
      <c r="H53" s="7">
        <f>[3]Totalt!DE54</f>
        <v>1825</v>
      </c>
      <c r="I53" s="7">
        <f>[3]Totalt!DF54</f>
        <v>556</v>
      </c>
      <c r="J53" s="7">
        <f>[3]Totalt!DG54</f>
        <v>105</v>
      </c>
      <c r="K53"/>
      <c r="L53" s="7">
        <f t="shared" si="0"/>
        <v>881</v>
      </c>
    </row>
    <row r="54" spans="1:12" x14ac:dyDescent="0.35">
      <c r="A54" s="2" t="s">
        <v>60</v>
      </c>
      <c r="B54" s="7">
        <f>[3]Totalt!CY55</f>
        <v>167404</v>
      </c>
      <c r="C54" s="7">
        <f>[3]Totalt!CZ55</f>
        <v>8793</v>
      </c>
      <c r="D54" s="7">
        <f>[3]Totalt!DA55</f>
        <v>13386</v>
      </c>
      <c r="E54" s="7">
        <f>[3]Totalt!DB55</f>
        <v>1786</v>
      </c>
      <c r="F54" s="7">
        <f>[3]Totalt!DC55</f>
        <v>17484</v>
      </c>
      <c r="G54" s="7">
        <f>[3]Totalt!DD55</f>
        <v>5813</v>
      </c>
      <c r="H54" s="7">
        <f>[3]Totalt!DE55</f>
        <v>21001</v>
      </c>
      <c r="I54" s="7">
        <f>[3]Totalt!DF55</f>
        <v>7370</v>
      </c>
      <c r="J54" s="7">
        <f>[3]Totalt!DG55</f>
        <v>1613</v>
      </c>
      <c r="K54"/>
      <c r="L54" s="7">
        <f t="shared" si="0"/>
        <v>23297</v>
      </c>
    </row>
    <row r="55" spans="1:12" x14ac:dyDescent="0.35">
      <c r="A55" s="2" t="s">
        <v>61</v>
      </c>
      <c r="B55" s="7">
        <f>[3]Totalt!CY56</f>
        <v>145163</v>
      </c>
      <c r="C55" s="7">
        <f>[3]Totalt!CZ56</f>
        <v>8049</v>
      </c>
      <c r="D55" s="7">
        <f>[3]Totalt!DA56</f>
        <v>12089</v>
      </c>
      <c r="E55" s="7">
        <f>[3]Totalt!DB56</f>
        <v>1614</v>
      </c>
      <c r="F55" s="7">
        <f>[3]Totalt!DC56</f>
        <v>15987</v>
      </c>
      <c r="G55" s="7">
        <f>[3]Totalt!DD56</f>
        <v>5254</v>
      </c>
      <c r="H55" s="7">
        <f>[3]Totalt!DE56</f>
        <v>20712</v>
      </c>
      <c r="I55" s="7">
        <f>[3]Totalt!DF56</f>
        <v>6578</v>
      </c>
      <c r="J55" s="7">
        <f>[3]Totalt!DG56</f>
        <v>1315</v>
      </c>
      <c r="K55"/>
      <c r="L55" s="7">
        <f t="shared" si="0"/>
        <v>21241</v>
      </c>
    </row>
    <row r="56" spans="1:12" x14ac:dyDescent="0.35">
      <c r="A56" s="2" t="s">
        <v>62</v>
      </c>
      <c r="B56" s="7">
        <f>[3]Totalt!CY57</f>
        <v>14867</v>
      </c>
      <c r="C56" s="7">
        <f>[3]Totalt!CZ57</f>
        <v>809</v>
      </c>
      <c r="D56" s="7">
        <f>[3]Totalt!DA57</f>
        <v>1375</v>
      </c>
      <c r="E56" s="7">
        <f>[3]Totalt!DB57</f>
        <v>201</v>
      </c>
      <c r="F56" s="7">
        <f>[3]Totalt!DC57</f>
        <v>1727</v>
      </c>
      <c r="G56" s="7">
        <f>[3]Totalt!DD57</f>
        <v>526</v>
      </c>
      <c r="H56" s="7">
        <f>[3]Totalt!DE57</f>
        <v>2854</v>
      </c>
      <c r="I56" s="7">
        <f>[3]Totalt!DF57</f>
        <v>880</v>
      </c>
      <c r="J56" s="7">
        <f>[3]Totalt!DG57</f>
        <v>140</v>
      </c>
      <c r="K56"/>
      <c r="L56" s="7">
        <f t="shared" si="0"/>
        <v>2253</v>
      </c>
    </row>
    <row r="57" spans="1:12" x14ac:dyDescent="0.35">
      <c r="A57" s="2" t="s">
        <v>63</v>
      </c>
      <c r="B57" s="7">
        <f>[3]Totalt!CY58</f>
        <v>43728</v>
      </c>
      <c r="C57" s="7">
        <f>[3]Totalt!CZ58</f>
        <v>2270</v>
      </c>
      <c r="D57" s="7">
        <f>[3]Totalt!DA58</f>
        <v>3604</v>
      </c>
      <c r="E57" s="7">
        <f>[3]Totalt!DB58</f>
        <v>537</v>
      </c>
      <c r="F57" s="7">
        <f>[3]Totalt!DC58</f>
        <v>4654</v>
      </c>
      <c r="G57" s="7">
        <f>[3]Totalt!DD58</f>
        <v>1569</v>
      </c>
      <c r="H57" s="7">
        <f>[3]Totalt!DE58</f>
        <v>7688</v>
      </c>
      <c r="I57" s="7">
        <f>[3]Totalt!DF58</f>
        <v>2536</v>
      </c>
      <c r="J57" s="7">
        <f>[3]Totalt!DG58</f>
        <v>539</v>
      </c>
      <c r="K57"/>
      <c r="L57" s="7">
        <f t="shared" si="0"/>
        <v>6223</v>
      </c>
    </row>
    <row r="58" spans="1:12" x14ac:dyDescent="0.35">
      <c r="A58" s="2" t="s">
        <v>64</v>
      </c>
      <c r="B58" s="7">
        <f>[3]Totalt!CY59</f>
        <v>7434</v>
      </c>
      <c r="C58" s="7">
        <f>[3]Totalt!CZ59</f>
        <v>305</v>
      </c>
      <c r="D58" s="7">
        <f>[3]Totalt!DA59</f>
        <v>510</v>
      </c>
      <c r="E58" s="7">
        <f>[3]Totalt!DB59</f>
        <v>63</v>
      </c>
      <c r="F58" s="7">
        <f>[3]Totalt!DC59</f>
        <v>638</v>
      </c>
      <c r="G58" s="7">
        <f>[3]Totalt!DD59</f>
        <v>209</v>
      </c>
      <c r="H58" s="7">
        <f>[3]Totalt!DE59</f>
        <v>1754</v>
      </c>
      <c r="I58" s="7">
        <f>[3]Totalt!DF59</f>
        <v>636</v>
      </c>
      <c r="J58" s="7">
        <f>[3]Totalt!DG59</f>
        <v>118</v>
      </c>
      <c r="K58"/>
      <c r="L58" s="7">
        <f t="shared" si="0"/>
        <v>847</v>
      </c>
    </row>
    <row r="59" spans="1:12" x14ac:dyDescent="0.35">
      <c r="A59" s="2" t="s">
        <v>65</v>
      </c>
      <c r="B59" s="7">
        <f>[3]Totalt!CY60</f>
        <v>28576</v>
      </c>
      <c r="C59" s="7">
        <f>[3]Totalt!CZ60</f>
        <v>1658</v>
      </c>
      <c r="D59" s="7">
        <f>[3]Totalt!DA60</f>
        <v>2463</v>
      </c>
      <c r="E59" s="7">
        <f>[3]Totalt!DB60</f>
        <v>364</v>
      </c>
      <c r="F59" s="7">
        <f>[3]Totalt!DC60</f>
        <v>3187</v>
      </c>
      <c r="G59" s="7">
        <f>[3]Totalt!DD60</f>
        <v>1025</v>
      </c>
      <c r="H59" s="7">
        <f>[3]Totalt!DE60</f>
        <v>4346</v>
      </c>
      <c r="I59" s="7">
        <f>[3]Totalt!DF60</f>
        <v>1545</v>
      </c>
      <c r="J59" s="7">
        <f>[3]Totalt!DG60</f>
        <v>321</v>
      </c>
      <c r="K59"/>
      <c r="L59" s="7">
        <f t="shared" si="0"/>
        <v>4212</v>
      </c>
    </row>
    <row r="60" spans="1:12" x14ac:dyDescent="0.35">
      <c r="A60" s="2" t="s">
        <v>66</v>
      </c>
      <c r="B60" s="7">
        <f>[3]Totalt!CY61</f>
        <v>6852</v>
      </c>
      <c r="C60" s="7">
        <f>[3]Totalt!CZ61</f>
        <v>407</v>
      </c>
      <c r="D60" s="7">
        <f>[3]Totalt!DA61</f>
        <v>630</v>
      </c>
      <c r="E60" s="7">
        <f>[3]Totalt!DB61</f>
        <v>109</v>
      </c>
      <c r="F60" s="7">
        <f>[3]Totalt!DC61</f>
        <v>764</v>
      </c>
      <c r="G60" s="7">
        <f>[3]Totalt!DD61</f>
        <v>221</v>
      </c>
      <c r="H60" s="7">
        <f>[3]Totalt!DE61</f>
        <v>1232</v>
      </c>
      <c r="I60" s="7">
        <f>[3]Totalt!DF61</f>
        <v>354</v>
      </c>
      <c r="J60" s="7">
        <f>[3]Totalt!DG61</f>
        <v>72</v>
      </c>
      <c r="K60"/>
      <c r="L60" s="7">
        <f t="shared" si="0"/>
        <v>985</v>
      </c>
    </row>
    <row r="61" spans="1:12" x14ac:dyDescent="0.35">
      <c r="A61" s="2" t="s">
        <v>67</v>
      </c>
      <c r="B61" s="7">
        <f>[3]Totalt!CY62</f>
        <v>9246</v>
      </c>
      <c r="C61" s="7">
        <f>[3]Totalt!CZ62</f>
        <v>486</v>
      </c>
      <c r="D61" s="7">
        <f>[3]Totalt!DA62</f>
        <v>799</v>
      </c>
      <c r="E61" s="7">
        <f>[3]Totalt!DB62</f>
        <v>116</v>
      </c>
      <c r="F61" s="7">
        <f>[3]Totalt!DC62</f>
        <v>996</v>
      </c>
      <c r="G61" s="7">
        <f>[3]Totalt!DD62</f>
        <v>386</v>
      </c>
      <c r="H61" s="7">
        <f>[3]Totalt!DE62</f>
        <v>1525</v>
      </c>
      <c r="I61" s="7">
        <f>[3]Totalt!DF62</f>
        <v>426</v>
      </c>
      <c r="J61" s="7">
        <f>[3]Totalt!DG62</f>
        <v>106</v>
      </c>
      <c r="K61"/>
      <c r="L61" s="7">
        <f t="shared" si="0"/>
        <v>1382</v>
      </c>
    </row>
    <row r="62" spans="1:12" x14ac:dyDescent="0.35">
      <c r="A62" s="2" t="s">
        <v>68</v>
      </c>
      <c r="B62" s="7">
        <f>[3]Totalt!CY63</f>
        <v>7577</v>
      </c>
      <c r="C62" s="7">
        <f>[3]Totalt!CZ63</f>
        <v>452</v>
      </c>
      <c r="D62" s="7">
        <f>[3]Totalt!DA63</f>
        <v>649</v>
      </c>
      <c r="E62" s="7">
        <f>[3]Totalt!DB63</f>
        <v>74</v>
      </c>
      <c r="F62" s="7">
        <f>[3]Totalt!DC63</f>
        <v>866</v>
      </c>
      <c r="G62" s="7">
        <f>[3]Totalt!DD63</f>
        <v>312</v>
      </c>
      <c r="H62" s="7">
        <f>[3]Totalt!DE63</f>
        <v>1396</v>
      </c>
      <c r="I62" s="7">
        <f>[3]Totalt!DF63</f>
        <v>381</v>
      </c>
      <c r="J62" s="7">
        <f>[3]Totalt!DG63</f>
        <v>82</v>
      </c>
      <c r="K62"/>
      <c r="L62" s="7">
        <f t="shared" si="0"/>
        <v>1178</v>
      </c>
    </row>
    <row r="63" spans="1:12" x14ac:dyDescent="0.35">
      <c r="A63" s="2" t="s">
        <v>69</v>
      </c>
      <c r="B63" s="7">
        <f>[3]Totalt!CY64</f>
        <v>13275</v>
      </c>
      <c r="C63" s="7">
        <f>[3]Totalt!CZ64</f>
        <v>957</v>
      </c>
      <c r="D63" s="7">
        <f>[3]Totalt!DA64</f>
        <v>1584</v>
      </c>
      <c r="E63" s="7">
        <f>[3]Totalt!DB64</f>
        <v>207</v>
      </c>
      <c r="F63" s="7">
        <f>[3]Totalt!DC64</f>
        <v>1978</v>
      </c>
      <c r="G63" s="7">
        <f>[3]Totalt!DD64</f>
        <v>561</v>
      </c>
      <c r="H63" s="7">
        <f>[3]Totalt!DE64</f>
        <v>1817</v>
      </c>
      <c r="I63" s="7">
        <f>[3]Totalt!DF64</f>
        <v>556</v>
      </c>
      <c r="J63" s="7">
        <f>[3]Totalt!DG64</f>
        <v>75</v>
      </c>
      <c r="K63"/>
      <c r="L63" s="7">
        <f t="shared" si="0"/>
        <v>2539</v>
      </c>
    </row>
    <row r="64" spans="1:12" x14ac:dyDescent="0.35">
      <c r="A64" s="2" t="s">
        <v>70</v>
      </c>
      <c r="B64" s="7">
        <f>[3]Totalt!CY65</f>
        <v>29014</v>
      </c>
      <c r="C64" s="7">
        <f>[3]Totalt!CZ65</f>
        <v>1555</v>
      </c>
      <c r="D64" s="7">
        <f>[3]Totalt!DA65</f>
        <v>2463</v>
      </c>
      <c r="E64" s="7">
        <f>[3]Totalt!DB65</f>
        <v>312</v>
      </c>
      <c r="F64" s="7">
        <f>[3]Totalt!DC65</f>
        <v>3273</v>
      </c>
      <c r="G64" s="7">
        <f>[3]Totalt!DD65</f>
        <v>1163</v>
      </c>
      <c r="H64" s="7">
        <f>[3]Totalt!DE65</f>
        <v>4494</v>
      </c>
      <c r="I64" s="7">
        <f>[3]Totalt!DF65</f>
        <v>1569</v>
      </c>
      <c r="J64" s="7">
        <f>[3]Totalt!DG65</f>
        <v>344</v>
      </c>
      <c r="K64"/>
      <c r="L64" s="7">
        <f t="shared" si="0"/>
        <v>4436</v>
      </c>
    </row>
    <row r="65" spans="1:12" x14ac:dyDescent="0.35">
      <c r="A65" s="2" t="s">
        <v>71</v>
      </c>
      <c r="B65" s="7">
        <f>[3]Totalt!CY66</f>
        <v>14811</v>
      </c>
      <c r="C65" s="7">
        <f>[3]Totalt!CZ66</f>
        <v>990</v>
      </c>
      <c r="D65" s="7">
        <f>[3]Totalt!DA66</f>
        <v>1396</v>
      </c>
      <c r="E65" s="7">
        <f>[3]Totalt!DB66</f>
        <v>195</v>
      </c>
      <c r="F65" s="7">
        <f>[3]Totalt!DC66</f>
        <v>1769</v>
      </c>
      <c r="G65" s="7">
        <f>[3]Totalt!DD66</f>
        <v>565</v>
      </c>
      <c r="H65" s="7">
        <f>[3]Totalt!DE66</f>
        <v>2166</v>
      </c>
      <c r="I65" s="7">
        <f>[3]Totalt!DF66</f>
        <v>690</v>
      </c>
      <c r="J65" s="7">
        <f>[3]Totalt!DG66</f>
        <v>132</v>
      </c>
      <c r="K65"/>
      <c r="L65" s="7">
        <f t="shared" si="0"/>
        <v>2334</v>
      </c>
    </row>
    <row r="66" spans="1:12" x14ac:dyDescent="0.35">
      <c r="A66" s="2" t="s">
        <v>72</v>
      </c>
      <c r="B66" s="7">
        <f>[3]Totalt!CY67</f>
        <v>146161</v>
      </c>
      <c r="C66" s="7">
        <f>[3]Totalt!CZ67</f>
        <v>8141</v>
      </c>
      <c r="D66" s="7">
        <f>[3]Totalt!DA67</f>
        <v>12135</v>
      </c>
      <c r="E66" s="7">
        <f>[3]Totalt!DB67</f>
        <v>1660</v>
      </c>
      <c r="F66" s="7">
        <f>[3]Totalt!DC67</f>
        <v>15827</v>
      </c>
      <c r="G66" s="7">
        <f>[3]Totalt!DD67</f>
        <v>5089</v>
      </c>
      <c r="H66" s="7">
        <f>[3]Totalt!DE67</f>
        <v>19350</v>
      </c>
      <c r="I66" s="7">
        <f>[3]Totalt!DF67</f>
        <v>6904</v>
      </c>
      <c r="J66" s="7">
        <f>[3]Totalt!DG67</f>
        <v>1512</v>
      </c>
      <c r="K66"/>
      <c r="L66" s="7">
        <f t="shared" si="0"/>
        <v>20916</v>
      </c>
    </row>
    <row r="67" spans="1:12" x14ac:dyDescent="0.35">
      <c r="A67" s="2" t="s">
        <v>73</v>
      </c>
      <c r="B67" s="7">
        <f>[3]Totalt!CY68</f>
        <v>31648</v>
      </c>
      <c r="C67" s="7">
        <f>[3]Totalt!CZ68</f>
        <v>1941</v>
      </c>
      <c r="D67" s="7">
        <f>[3]Totalt!DA68</f>
        <v>2862</v>
      </c>
      <c r="E67" s="7">
        <f>[3]Totalt!DB68</f>
        <v>420</v>
      </c>
      <c r="F67" s="7">
        <f>[3]Totalt!DC68</f>
        <v>3542</v>
      </c>
      <c r="G67" s="7">
        <f>[3]Totalt!DD68</f>
        <v>1189</v>
      </c>
      <c r="H67" s="7">
        <f>[3]Totalt!DE68</f>
        <v>4959</v>
      </c>
      <c r="I67" s="7">
        <f>[3]Totalt!DF68</f>
        <v>1599</v>
      </c>
      <c r="J67" s="7">
        <f>[3]Totalt!DG68</f>
        <v>370</v>
      </c>
      <c r="K67"/>
      <c r="L67" s="7">
        <f t="shared" si="0"/>
        <v>4731</v>
      </c>
    </row>
    <row r="68" spans="1:12" x14ac:dyDescent="0.35">
      <c r="A68" s="2" t="s">
        <v>74</v>
      </c>
      <c r="B68" s="7">
        <f>[3]Totalt!CY69</f>
        <v>34601</v>
      </c>
      <c r="C68" s="7">
        <f>[3]Totalt!CZ69</f>
        <v>1882</v>
      </c>
      <c r="D68" s="7">
        <f>[3]Totalt!DA69</f>
        <v>2888</v>
      </c>
      <c r="E68" s="7">
        <f>[3]Totalt!DB69</f>
        <v>409</v>
      </c>
      <c r="F68" s="7">
        <f>[3]Totalt!DC69</f>
        <v>3787</v>
      </c>
      <c r="G68" s="7">
        <f>[3]Totalt!DD69</f>
        <v>1210</v>
      </c>
      <c r="H68" s="7">
        <f>[3]Totalt!DE69</f>
        <v>5561</v>
      </c>
      <c r="I68" s="7">
        <f>[3]Totalt!DF69</f>
        <v>1859</v>
      </c>
      <c r="J68" s="7">
        <f>[3]Totalt!DG69</f>
        <v>390</v>
      </c>
      <c r="K68"/>
      <c r="L68" s="7">
        <f t="shared" si="0"/>
        <v>4997</v>
      </c>
    </row>
    <row r="69" spans="1:12" x14ac:dyDescent="0.35">
      <c r="A69" s="2" t="s">
        <v>75</v>
      </c>
      <c r="B69" s="7">
        <f>[3]Totalt!CY70</f>
        <v>11668</v>
      </c>
      <c r="C69" s="7">
        <f>[3]Totalt!CZ70</f>
        <v>741</v>
      </c>
      <c r="D69" s="7">
        <f>[3]Totalt!DA70</f>
        <v>1052</v>
      </c>
      <c r="E69" s="7">
        <f>[3]Totalt!DB70</f>
        <v>152</v>
      </c>
      <c r="F69" s="7">
        <f>[3]Totalt!DC70</f>
        <v>1364</v>
      </c>
      <c r="G69" s="7">
        <f>[3]Totalt!DD70</f>
        <v>442</v>
      </c>
      <c r="H69" s="7">
        <f>[3]Totalt!DE70</f>
        <v>1945</v>
      </c>
      <c r="I69" s="7">
        <f>[3]Totalt!DF70</f>
        <v>652</v>
      </c>
      <c r="J69" s="7">
        <f>[3]Totalt!DG70</f>
        <v>165</v>
      </c>
      <c r="K69"/>
      <c r="L69" s="7">
        <f t="shared" ref="L69:L132" si="1">F69+G69</f>
        <v>1806</v>
      </c>
    </row>
    <row r="70" spans="1:12" x14ac:dyDescent="0.35">
      <c r="A70" s="2" t="s">
        <v>76</v>
      </c>
      <c r="B70" s="7">
        <f>[3]Totalt!CY71</f>
        <v>27498</v>
      </c>
      <c r="C70" s="7">
        <f>[3]Totalt!CZ71</f>
        <v>1503</v>
      </c>
      <c r="D70" s="7">
        <f>[3]Totalt!DA71</f>
        <v>2375</v>
      </c>
      <c r="E70" s="7">
        <f>[3]Totalt!DB71</f>
        <v>294</v>
      </c>
      <c r="F70" s="7">
        <f>[3]Totalt!DC71</f>
        <v>3170</v>
      </c>
      <c r="G70" s="7">
        <f>[3]Totalt!DD71</f>
        <v>938</v>
      </c>
      <c r="H70" s="7">
        <f>[3]Totalt!DE71</f>
        <v>4788</v>
      </c>
      <c r="I70" s="7">
        <f>[3]Totalt!DF71</f>
        <v>1629</v>
      </c>
      <c r="J70" s="7">
        <f>[3]Totalt!DG71</f>
        <v>389</v>
      </c>
      <c r="K70"/>
      <c r="L70" s="7">
        <f t="shared" si="1"/>
        <v>4108</v>
      </c>
    </row>
    <row r="71" spans="1:12" x14ac:dyDescent="0.35">
      <c r="A71" s="2" t="s">
        <v>77</v>
      </c>
      <c r="B71" s="7">
        <f>[3]Totalt!CY72</f>
        <v>17750</v>
      </c>
      <c r="C71" s="7">
        <f>[3]Totalt!CZ72</f>
        <v>986</v>
      </c>
      <c r="D71" s="7">
        <f>[3]Totalt!DA72</f>
        <v>1502</v>
      </c>
      <c r="E71" s="7">
        <f>[3]Totalt!DB72</f>
        <v>195</v>
      </c>
      <c r="F71" s="7">
        <f>[3]Totalt!DC72</f>
        <v>1929</v>
      </c>
      <c r="G71" s="7">
        <f>[3]Totalt!DD72</f>
        <v>615</v>
      </c>
      <c r="H71" s="7">
        <f>[3]Totalt!DE72</f>
        <v>3299</v>
      </c>
      <c r="I71" s="7">
        <f>[3]Totalt!DF72</f>
        <v>1052</v>
      </c>
      <c r="J71" s="7">
        <f>[3]Totalt!DG72</f>
        <v>254</v>
      </c>
      <c r="K71"/>
      <c r="L71" s="7">
        <f t="shared" si="1"/>
        <v>2544</v>
      </c>
    </row>
    <row r="72" spans="1:12" x14ac:dyDescent="0.35">
      <c r="A72" s="2" t="s">
        <v>78</v>
      </c>
      <c r="B72" s="7">
        <f>[3]Totalt!CY73</f>
        <v>18755</v>
      </c>
      <c r="C72" s="7">
        <f>[3]Totalt!CZ73</f>
        <v>1068</v>
      </c>
      <c r="D72" s="7">
        <f>[3]Totalt!DA73</f>
        <v>1486</v>
      </c>
      <c r="E72" s="7">
        <f>[3]Totalt!DB73</f>
        <v>212</v>
      </c>
      <c r="F72" s="7">
        <f>[3]Totalt!DC73</f>
        <v>1929</v>
      </c>
      <c r="G72" s="7">
        <f>[3]Totalt!DD73</f>
        <v>686</v>
      </c>
      <c r="H72" s="7">
        <f>[3]Totalt!DE73</f>
        <v>3183</v>
      </c>
      <c r="I72" s="7">
        <f>[3]Totalt!DF73</f>
        <v>1242</v>
      </c>
      <c r="J72" s="7">
        <f>[3]Totalt!DG73</f>
        <v>280</v>
      </c>
      <c r="K72"/>
      <c r="L72" s="7">
        <f t="shared" si="1"/>
        <v>2615</v>
      </c>
    </row>
    <row r="73" spans="1:12" x14ac:dyDescent="0.35">
      <c r="A73" s="2" t="s">
        <v>79</v>
      </c>
      <c r="B73" s="7">
        <f>[3]Totalt!CY74</f>
        <v>9263</v>
      </c>
      <c r="C73" s="7">
        <f>[3]Totalt!CZ74</f>
        <v>523</v>
      </c>
      <c r="D73" s="7">
        <f>[3]Totalt!DA74</f>
        <v>750</v>
      </c>
      <c r="E73" s="7">
        <f>[3]Totalt!DB74</f>
        <v>95</v>
      </c>
      <c r="F73" s="7">
        <f>[3]Totalt!DC74</f>
        <v>972</v>
      </c>
      <c r="G73" s="7">
        <f>[3]Totalt!DD74</f>
        <v>319</v>
      </c>
      <c r="H73" s="7">
        <f>[3]Totalt!DE74</f>
        <v>1621</v>
      </c>
      <c r="I73" s="7">
        <f>[3]Totalt!DF74</f>
        <v>558</v>
      </c>
      <c r="J73" s="7">
        <f>[3]Totalt!DG74</f>
        <v>138</v>
      </c>
      <c r="K73"/>
      <c r="L73" s="7">
        <f t="shared" si="1"/>
        <v>1291</v>
      </c>
    </row>
    <row r="74" spans="1:12" x14ac:dyDescent="0.35">
      <c r="A74" s="2" t="s">
        <v>80</v>
      </c>
      <c r="B74" s="7">
        <f>[3]Totalt!CY75</f>
        <v>8342</v>
      </c>
      <c r="C74" s="7">
        <f>[3]Totalt!CZ75</f>
        <v>468</v>
      </c>
      <c r="D74" s="7">
        <f>[3]Totalt!DA75</f>
        <v>753</v>
      </c>
      <c r="E74" s="7">
        <f>[3]Totalt!DB75</f>
        <v>107</v>
      </c>
      <c r="F74" s="7">
        <f>[3]Totalt!DC75</f>
        <v>1012</v>
      </c>
      <c r="G74" s="7">
        <f>[3]Totalt!DD75</f>
        <v>327</v>
      </c>
      <c r="H74" s="7">
        <f>[3]Totalt!DE75</f>
        <v>1512</v>
      </c>
      <c r="I74" s="7">
        <f>[3]Totalt!DF75</f>
        <v>476</v>
      </c>
      <c r="J74" s="7">
        <f>[3]Totalt!DG75</f>
        <v>106</v>
      </c>
      <c r="K74"/>
      <c r="L74" s="7">
        <f t="shared" si="1"/>
        <v>1339</v>
      </c>
    </row>
    <row r="75" spans="1:12" x14ac:dyDescent="0.35">
      <c r="A75" s="2" t="s">
        <v>81</v>
      </c>
      <c r="B75" s="7">
        <f>[3]Totalt!CY76</f>
        <v>12155</v>
      </c>
      <c r="C75" s="7">
        <f>[3]Totalt!CZ76</f>
        <v>602</v>
      </c>
      <c r="D75" s="7">
        <f>[3]Totalt!DA76</f>
        <v>907</v>
      </c>
      <c r="E75" s="7">
        <f>[3]Totalt!DB76</f>
        <v>117</v>
      </c>
      <c r="F75" s="7">
        <f>[3]Totalt!DC76</f>
        <v>1190</v>
      </c>
      <c r="G75" s="7">
        <f>[3]Totalt!DD76</f>
        <v>387</v>
      </c>
      <c r="H75" s="7">
        <f>[3]Totalt!DE76</f>
        <v>2472</v>
      </c>
      <c r="I75" s="7">
        <f>[3]Totalt!DF76</f>
        <v>853</v>
      </c>
      <c r="J75" s="7">
        <f>[3]Totalt!DG76</f>
        <v>203</v>
      </c>
      <c r="K75"/>
      <c r="L75" s="7">
        <f t="shared" si="1"/>
        <v>1577</v>
      </c>
    </row>
    <row r="76" spans="1:12" x14ac:dyDescent="0.35">
      <c r="A76" s="2" t="s">
        <v>82</v>
      </c>
      <c r="B76" s="7">
        <f>[3]Totalt!CY77</f>
        <v>20040</v>
      </c>
      <c r="C76" s="7">
        <f>[3]Totalt!CZ77</f>
        <v>1190</v>
      </c>
      <c r="D76" s="7">
        <f>[3]Totalt!DA77</f>
        <v>1849</v>
      </c>
      <c r="E76" s="7">
        <f>[3]Totalt!DB77</f>
        <v>265</v>
      </c>
      <c r="F76" s="7">
        <f>[3]Totalt!DC77</f>
        <v>2385</v>
      </c>
      <c r="G76" s="7">
        <f>[3]Totalt!DD77</f>
        <v>781</v>
      </c>
      <c r="H76" s="7">
        <f>[3]Totalt!DE77</f>
        <v>3315</v>
      </c>
      <c r="I76" s="7">
        <f>[3]Totalt!DF77</f>
        <v>1065</v>
      </c>
      <c r="J76" s="7">
        <f>[3]Totalt!DG77</f>
        <v>281</v>
      </c>
      <c r="K76"/>
      <c r="L76" s="7">
        <f t="shared" si="1"/>
        <v>3166</v>
      </c>
    </row>
    <row r="77" spans="1:12" x14ac:dyDescent="0.35">
      <c r="A77" s="2" t="s">
        <v>83</v>
      </c>
      <c r="B77" s="7">
        <f>[3]Totalt!CY78</f>
        <v>17932</v>
      </c>
      <c r="C77" s="7">
        <f>[3]Totalt!CZ78</f>
        <v>1102</v>
      </c>
      <c r="D77" s="7">
        <f>[3]Totalt!DA78</f>
        <v>1790</v>
      </c>
      <c r="E77" s="7">
        <f>[3]Totalt!DB78</f>
        <v>250</v>
      </c>
      <c r="F77" s="7">
        <f>[3]Totalt!DC78</f>
        <v>2282</v>
      </c>
      <c r="G77" s="7">
        <f>[3]Totalt!DD78</f>
        <v>627</v>
      </c>
      <c r="H77" s="7">
        <f>[3]Totalt!DE78</f>
        <v>2547</v>
      </c>
      <c r="I77" s="7">
        <f>[3]Totalt!DF78</f>
        <v>845</v>
      </c>
      <c r="J77" s="7">
        <f>[3]Totalt!DG78</f>
        <v>224</v>
      </c>
      <c r="K77"/>
      <c r="L77" s="7">
        <f t="shared" si="1"/>
        <v>2909</v>
      </c>
    </row>
    <row r="78" spans="1:12" x14ac:dyDescent="0.35">
      <c r="A78" s="2" t="s">
        <v>84</v>
      </c>
      <c r="B78" s="7">
        <f>[3]Totalt!CY79</f>
        <v>10076</v>
      </c>
      <c r="C78" s="7">
        <f>[3]Totalt!CZ79</f>
        <v>499</v>
      </c>
      <c r="D78" s="7">
        <f>[3]Totalt!DA79</f>
        <v>793</v>
      </c>
      <c r="E78" s="7">
        <f>[3]Totalt!DB79</f>
        <v>108</v>
      </c>
      <c r="F78" s="7">
        <f>[3]Totalt!DC79</f>
        <v>1067</v>
      </c>
      <c r="G78" s="7">
        <f>[3]Totalt!DD79</f>
        <v>340</v>
      </c>
      <c r="H78" s="7">
        <f>[3]Totalt!DE79</f>
        <v>1773</v>
      </c>
      <c r="I78" s="7">
        <f>[3]Totalt!DF79</f>
        <v>636</v>
      </c>
      <c r="J78" s="7">
        <f>[3]Totalt!DG79</f>
        <v>138</v>
      </c>
      <c r="K78"/>
      <c r="L78" s="7">
        <f t="shared" si="1"/>
        <v>1407</v>
      </c>
    </row>
    <row r="79" spans="1:12" x14ac:dyDescent="0.35">
      <c r="A79" s="2" t="s">
        <v>85</v>
      </c>
      <c r="B79" s="7">
        <f>[3]Totalt!CY80</f>
        <v>97574</v>
      </c>
      <c r="C79" s="7">
        <f>[3]Totalt!CZ80</f>
        <v>5797</v>
      </c>
      <c r="D79" s="7">
        <f>[3]Totalt!DA80</f>
        <v>8242</v>
      </c>
      <c r="E79" s="7">
        <f>[3]Totalt!DB80</f>
        <v>1113</v>
      </c>
      <c r="F79" s="7">
        <f>[3]Totalt!DC80</f>
        <v>10720</v>
      </c>
      <c r="G79" s="7">
        <f>[3]Totalt!DD80</f>
        <v>3515</v>
      </c>
      <c r="H79" s="7">
        <f>[3]Totalt!DE80</f>
        <v>13144</v>
      </c>
      <c r="I79" s="7">
        <f>[3]Totalt!DF80</f>
        <v>4551</v>
      </c>
      <c r="J79" s="7">
        <f>[3]Totalt!DG80</f>
        <v>913</v>
      </c>
      <c r="K79"/>
      <c r="L79" s="7">
        <f t="shared" si="1"/>
        <v>14235</v>
      </c>
    </row>
    <row r="80" spans="1:12" x14ac:dyDescent="0.35">
      <c r="A80" s="2" t="s">
        <v>86</v>
      </c>
      <c r="B80" s="7">
        <f>[3]Totalt!CY81</f>
        <v>28304</v>
      </c>
      <c r="C80" s="7">
        <f>[3]Totalt!CZ81</f>
        <v>1422</v>
      </c>
      <c r="D80" s="7">
        <f>[3]Totalt!DA81</f>
        <v>2216</v>
      </c>
      <c r="E80" s="7">
        <f>[3]Totalt!DB81</f>
        <v>347</v>
      </c>
      <c r="F80" s="7">
        <f>[3]Totalt!DC81</f>
        <v>2841</v>
      </c>
      <c r="G80" s="7">
        <f>[3]Totalt!DD81</f>
        <v>1017</v>
      </c>
      <c r="H80" s="7">
        <f>[3]Totalt!DE81</f>
        <v>4853</v>
      </c>
      <c r="I80" s="7">
        <f>[3]Totalt!DF81</f>
        <v>1688</v>
      </c>
      <c r="J80" s="7">
        <f>[3]Totalt!DG81</f>
        <v>388</v>
      </c>
      <c r="K80"/>
      <c r="L80" s="7">
        <f t="shared" si="1"/>
        <v>3858</v>
      </c>
    </row>
    <row r="81" spans="1:12" x14ac:dyDescent="0.35">
      <c r="A81" s="2" t="s">
        <v>87</v>
      </c>
      <c r="B81" s="7">
        <f>[3]Totalt!CY82</f>
        <v>5438</v>
      </c>
      <c r="C81" s="7">
        <f>[3]Totalt!CZ82</f>
        <v>239</v>
      </c>
      <c r="D81" s="7">
        <f>[3]Totalt!DA82</f>
        <v>440</v>
      </c>
      <c r="E81" s="7">
        <f>[3]Totalt!DB82</f>
        <v>60</v>
      </c>
      <c r="F81" s="7">
        <f>[3]Totalt!DC82</f>
        <v>584</v>
      </c>
      <c r="G81" s="7">
        <f>[3]Totalt!DD82</f>
        <v>176</v>
      </c>
      <c r="H81" s="7">
        <f>[3]Totalt!DE82</f>
        <v>1208</v>
      </c>
      <c r="I81" s="7">
        <f>[3]Totalt!DF82</f>
        <v>348</v>
      </c>
      <c r="J81" s="7">
        <f>[3]Totalt!DG82</f>
        <v>64</v>
      </c>
      <c r="K81"/>
      <c r="L81" s="7">
        <f t="shared" si="1"/>
        <v>760</v>
      </c>
    </row>
    <row r="82" spans="1:12" x14ac:dyDescent="0.35">
      <c r="A82" s="2" t="s">
        <v>88</v>
      </c>
      <c r="B82" s="7">
        <f>[3]Totalt!CY83</f>
        <v>7002</v>
      </c>
      <c r="C82" s="7">
        <f>[3]Totalt!CZ83</f>
        <v>313</v>
      </c>
      <c r="D82" s="7">
        <f>[3]Totalt!DA83</f>
        <v>478</v>
      </c>
      <c r="E82" s="7">
        <f>[3]Totalt!DB83</f>
        <v>74</v>
      </c>
      <c r="F82" s="7">
        <f>[3]Totalt!DC83</f>
        <v>633</v>
      </c>
      <c r="G82" s="7">
        <f>[3]Totalt!DD83</f>
        <v>244</v>
      </c>
      <c r="H82" s="7">
        <f>[3]Totalt!DE83</f>
        <v>1537</v>
      </c>
      <c r="I82" s="7">
        <f>[3]Totalt!DF83</f>
        <v>454</v>
      </c>
      <c r="J82" s="7">
        <f>[3]Totalt!DG83</f>
        <v>79</v>
      </c>
      <c r="K82"/>
      <c r="L82" s="7">
        <f t="shared" si="1"/>
        <v>877</v>
      </c>
    </row>
    <row r="83" spans="1:12" x14ac:dyDescent="0.35">
      <c r="A83" s="2" t="s">
        <v>89</v>
      </c>
      <c r="B83" s="7">
        <f>[3]Totalt!CY84</f>
        <v>16144</v>
      </c>
      <c r="C83" s="7">
        <f>[3]Totalt!CZ84</f>
        <v>867</v>
      </c>
      <c r="D83" s="7">
        <f>[3]Totalt!DA84</f>
        <v>1420</v>
      </c>
      <c r="E83" s="7">
        <f>[3]Totalt!DB84</f>
        <v>229</v>
      </c>
      <c r="F83" s="7">
        <f>[3]Totalt!DC84</f>
        <v>1811</v>
      </c>
      <c r="G83" s="7">
        <f>[3]Totalt!DD84</f>
        <v>555</v>
      </c>
      <c r="H83" s="7">
        <f>[3]Totalt!DE84</f>
        <v>3470</v>
      </c>
      <c r="I83" s="7">
        <f>[3]Totalt!DF84</f>
        <v>1017</v>
      </c>
      <c r="J83" s="7">
        <f>[3]Totalt!DG84</f>
        <v>132</v>
      </c>
      <c r="K83"/>
      <c r="L83" s="7">
        <f t="shared" si="1"/>
        <v>2366</v>
      </c>
    </row>
    <row r="84" spans="1:12" x14ac:dyDescent="0.35">
      <c r="A84" s="2" t="s">
        <v>90</v>
      </c>
      <c r="B84" s="7">
        <f>[3]Totalt!CY85</f>
        <v>13883</v>
      </c>
      <c r="C84" s="7">
        <f>[3]Totalt!CZ85</f>
        <v>712</v>
      </c>
      <c r="D84" s="7">
        <f>[3]Totalt!DA85</f>
        <v>1123</v>
      </c>
      <c r="E84" s="7">
        <f>[3]Totalt!DB85</f>
        <v>143</v>
      </c>
      <c r="F84" s="7">
        <f>[3]Totalt!DC85</f>
        <v>1497</v>
      </c>
      <c r="G84" s="7">
        <f>[3]Totalt!DD85</f>
        <v>462</v>
      </c>
      <c r="H84" s="7">
        <f>[3]Totalt!DE85</f>
        <v>2763</v>
      </c>
      <c r="I84" s="7">
        <f>[3]Totalt!DF85</f>
        <v>929</v>
      </c>
      <c r="J84" s="7">
        <f>[3]Totalt!DG85</f>
        <v>200</v>
      </c>
      <c r="K84"/>
      <c r="L84" s="7">
        <f t="shared" si="1"/>
        <v>1959</v>
      </c>
    </row>
    <row r="85" spans="1:12" x14ac:dyDescent="0.35">
      <c r="A85" s="2" t="s">
        <v>91</v>
      </c>
      <c r="B85" s="7">
        <f>[3]Totalt!CY86</f>
        <v>13134</v>
      </c>
      <c r="C85" s="7">
        <f>[3]Totalt!CZ86</f>
        <v>672</v>
      </c>
      <c r="D85" s="7">
        <f>[3]Totalt!DA86</f>
        <v>1054</v>
      </c>
      <c r="E85" s="7">
        <f>[3]Totalt!DB86</f>
        <v>148</v>
      </c>
      <c r="F85" s="7">
        <f>[3]Totalt!DC86</f>
        <v>1333</v>
      </c>
      <c r="G85" s="7">
        <f>[3]Totalt!DD86</f>
        <v>433</v>
      </c>
      <c r="H85" s="7">
        <f>[3]Totalt!DE86</f>
        <v>2594</v>
      </c>
      <c r="I85" s="7">
        <f>[3]Totalt!DF86</f>
        <v>878</v>
      </c>
      <c r="J85" s="7">
        <f>[3]Totalt!DG86</f>
        <v>158</v>
      </c>
      <c r="K85"/>
      <c r="L85" s="7">
        <f t="shared" si="1"/>
        <v>1766</v>
      </c>
    </row>
    <row r="86" spans="1:12" x14ac:dyDescent="0.35">
      <c r="A86" s="2" t="s">
        <v>92</v>
      </c>
      <c r="B86" s="7">
        <f>[3]Totalt!CY87</f>
        <v>9056</v>
      </c>
      <c r="C86" s="7">
        <f>[3]Totalt!CZ87</f>
        <v>358</v>
      </c>
      <c r="D86" s="7">
        <f>[3]Totalt!DA87</f>
        <v>712</v>
      </c>
      <c r="E86" s="7">
        <f>[3]Totalt!DB87</f>
        <v>89</v>
      </c>
      <c r="F86" s="7">
        <f>[3]Totalt!DC87</f>
        <v>921</v>
      </c>
      <c r="G86" s="7">
        <f>[3]Totalt!DD87</f>
        <v>307</v>
      </c>
      <c r="H86" s="7">
        <f>[3]Totalt!DE87</f>
        <v>1788</v>
      </c>
      <c r="I86" s="7">
        <f>[3]Totalt!DF87</f>
        <v>664</v>
      </c>
      <c r="J86" s="7">
        <f>[3]Totalt!DG87</f>
        <v>129</v>
      </c>
      <c r="K86"/>
      <c r="L86" s="7">
        <f t="shared" si="1"/>
        <v>1228</v>
      </c>
    </row>
    <row r="87" spans="1:12" x14ac:dyDescent="0.35">
      <c r="A87" s="2" t="s">
        <v>93</v>
      </c>
      <c r="B87" s="7">
        <f>[3]Totalt!CY88</f>
        <v>72304</v>
      </c>
      <c r="C87" s="7">
        <f>[3]Totalt!CZ88</f>
        <v>4066</v>
      </c>
      <c r="D87" s="7">
        <f>[3]Totalt!DA88</f>
        <v>5916</v>
      </c>
      <c r="E87" s="7">
        <f>[3]Totalt!DB88</f>
        <v>804</v>
      </c>
      <c r="F87" s="7">
        <f>[3]Totalt!DC88</f>
        <v>7663</v>
      </c>
      <c r="G87" s="7">
        <f>[3]Totalt!DD88</f>
        <v>2388</v>
      </c>
      <c r="H87" s="7">
        <f>[3]Totalt!DE88</f>
        <v>10491</v>
      </c>
      <c r="I87" s="7">
        <f>[3]Totalt!DF88</f>
        <v>3461</v>
      </c>
      <c r="J87" s="7">
        <f>[3]Totalt!DG88</f>
        <v>732</v>
      </c>
      <c r="K87"/>
      <c r="L87" s="7">
        <f t="shared" si="1"/>
        <v>10051</v>
      </c>
    </row>
    <row r="88" spans="1:12" x14ac:dyDescent="0.35">
      <c r="A88" s="2" t="s">
        <v>94</v>
      </c>
      <c r="B88" s="7">
        <f>[3]Totalt!CY89</f>
        <v>20145</v>
      </c>
      <c r="C88" s="7">
        <f>[3]Totalt!CZ89</f>
        <v>1098</v>
      </c>
      <c r="D88" s="7">
        <f>[3]Totalt!DA89</f>
        <v>1624</v>
      </c>
      <c r="E88" s="7">
        <f>[3]Totalt!DB89</f>
        <v>250</v>
      </c>
      <c r="F88" s="7">
        <f>[3]Totalt!DC89</f>
        <v>2096</v>
      </c>
      <c r="G88" s="7">
        <f>[3]Totalt!DD89</f>
        <v>694</v>
      </c>
      <c r="H88" s="7">
        <f>[3]Totalt!DE89</f>
        <v>3459</v>
      </c>
      <c r="I88" s="7">
        <f>[3]Totalt!DF89</f>
        <v>1357</v>
      </c>
      <c r="J88" s="7">
        <f>[3]Totalt!DG89</f>
        <v>263</v>
      </c>
      <c r="K88"/>
      <c r="L88" s="7">
        <f t="shared" si="1"/>
        <v>2790</v>
      </c>
    </row>
    <row r="89" spans="1:12" x14ac:dyDescent="0.35">
      <c r="A89" s="2" t="s">
        <v>95</v>
      </c>
      <c r="B89" s="7">
        <f>[3]Totalt!CY90</f>
        <v>26918</v>
      </c>
      <c r="C89" s="7">
        <f>[3]Totalt!CZ90</f>
        <v>1355</v>
      </c>
      <c r="D89" s="7">
        <f>[3]Totalt!DA90</f>
        <v>2169</v>
      </c>
      <c r="E89" s="7">
        <f>[3]Totalt!DB90</f>
        <v>294</v>
      </c>
      <c r="F89" s="7">
        <f>[3]Totalt!DC90</f>
        <v>2799</v>
      </c>
      <c r="G89" s="7">
        <f>[3]Totalt!DD90</f>
        <v>974</v>
      </c>
      <c r="H89" s="7">
        <f>[3]Totalt!DE90</f>
        <v>4669</v>
      </c>
      <c r="I89" s="7">
        <f>[3]Totalt!DF90</f>
        <v>1782</v>
      </c>
      <c r="J89" s="7">
        <f>[3]Totalt!DG90</f>
        <v>314</v>
      </c>
      <c r="K89"/>
      <c r="L89" s="7">
        <f t="shared" si="1"/>
        <v>3773</v>
      </c>
    </row>
    <row r="90" spans="1:12" x14ac:dyDescent="0.35">
      <c r="A90" s="2" t="s">
        <v>96</v>
      </c>
      <c r="B90" s="7">
        <f>[3]Totalt!CY91</f>
        <v>36434</v>
      </c>
      <c r="C90" s="7">
        <f>[3]Totalt!CZ91</f>
        <v>1743</v>
      </c>
      <c r="D90" s="7">
        <f>[3]Totalt!DA91</f>
        <v>2665</v>
      </c>
      <c r="E90" s="7">
        <f>[3]Totalt!DB91</f>
        <v>354</v>
      </c>
      <c r="F90" s="7">
        <f>[3]Totalt!DC91</f>
        <v>3515</v>
      </c>
      <c r="G90" s="7">
        <f>[3]Totalt!DD91</f>
        <v>1150</v>
      </c>
      <c r="H90" s="7">
        <f>[3]Totalt!DE91</f>
        <v>7761</v>
      </c>
      <c r="I90" s="7">
        <f>[3]Totalt!DF91</f>
        <v>2682</v>
      </c>
      <c r="J90" s="7">
        <f>[3]Totalt!DG91</f>
        <v>552</v>
      </c>
      <c r="K90"/>
      <c r="L90" s="7">
        <f t="shared" si="1"/>
        <v>4665</v>
      </c>
    </row>
    <row r="91" spans="1:12" x14ac:dyDescent="0.35">
      <c r="A91" s="2" t="s">
        <v>97</v>
      </c>
      <c r="B91" s="7">
        <f>[3]Totalt!CY92</f>
        <v>15461</v>
      </c>
      <c r="C91" s="7">
        <f>[3]Totalt!CZ92</f>
        <v>810</v>
      </c>
      <c r="D91" s="7">
        <f>[3]Totalt!DA92</f>
        <v>1231</v>
      </c>
      <c r="E91" s="7">
        <f>[3]Totalt!DB92</f>
        <v>156</v>
      </c>
      <c r="F91" s="7">
        <f>[3]Totalt!DC92</f>
        <v>1597</v>
      </c>
      <c r="G91" s="7">
        <f>[3]Totalt!DD92</f>
        <v>499</v>
      </c>
      <c r="H91" s="7">
        <f>[3]Totalt!DE92</f>
        <v>2829</v>
      </c>
      <c r="I91" s="7">
        <f>[3]Totalt!DF92</f>
        <v>976</v>
      </c>
      <c r="J91" s="7">
        <f>[3]Totalt!DG92</f>
        <v>226</v>
      </c>
      <c r="K91"/>
      <c r="L91" s="7">
        <f t="shared" si="1"/>
        <v>2096</v>
      </c>
    </row>
    <row r="92" spans="1:12" x14ac:dyDescent="0.35">
      <c r="A92" s="2" t="s">
        <v>98</v>
      </c>
      <c r="B92" s="7">
        <f>[3]Totalt!CY93</f>
        <v>10748</v>
      </c>
      <c r="C92" s="7">
        <f>[3]Totalt!CZ93</f>
        <v>373</v>
      </c>
      <c r="D92" s="7">
        <f>[3]Totalt!DA93</f>
        <v>607</v>
      </c>
      <c r="E92" s="7">
        <f>[3]Totalt!DB93</f>
        <v>95</v>
      </c>
      <c r="F92" s="7">
        <f>[3]Totalt!DC93</f>
        <v>795</v>
      </c>
      <c r="G92" s="7">
        <f>[3]Totalt!DD93</f>
        <v>301</v>
      </c>
      <c r="H92" s="7">
        <f>[3]Totalt!DE93</f>
        <v>3008</v>
      </c>
      <c r="I92" s="7">
        <f>[3]Totalt!DF93</f>
        <v>1010</v>
      </c>
      <c r="J92" s="7">
        <f>[3]Totalt!DG93</f>
        <v>178</v>
      </c>
      <c r="K92"/>
      <c r="L92" s="7">
        <f t="shared" si="1"/>
        <v>1096</v>
      </c>
    </row>
    <row r="93" spans="1:12" x14ac:dyDescent="0.35">
      <c r="A93" s="2" t="s">
        <v>99</v>
      </c>
      <c r="B93" s="7">
        <f>[3]Totalt!CY94</f>
        <v>61029</v>
      </c>
      <c r="C93" s="7">
        <f>[3]Totalt!CZ94</f>
        <v>2730</v>
      </c>
      <c r="D93" s="7">
        <f>[3]Totalt!DA94</f>
        <v>4621</v>
      </c>
      <c r="E93" s="7">
        <f>[3]Totalt!DB94</f>
        <v>652</v>
      </c>
      <c r="F93" s="7">
        <f>[3]Totalt!DC94</f>
        <v>6079</v>
      </c>
      <c r="G93" s="7">
        <f>[3]Totalt!DD94</f>
        <v>1913</v>
      </c>
      <c r="H93" s="7">
        <f>[3]Totalt!DE94</f>
        <v>11989</v>
      </c>
      <c r="I93" s="7">
        <f>[3]Totalt!DF94</f>
        <v>3880</v>
      </c>
      <c r="J93" s="7">
        <f>[3]Totalt!DG94</f>
        <v>739</v>
      </c>
      <c r="K93"/>
      <c r="L93" s="7">
        <f t="shared" si="1"/>
        <v>7992</v>
      </c>
    </row>
    <row r="94" spans="1:12" x14ac:dyDescent="0.35">
      <c r="A94" s="2" t="s">
        <v>100</v>
      </c>
      <c r="B94" s="7">
        <f>[3]Totalt!CY95</f>
        <v>13061</v>
      </c>
      <c r="C94" s="7">
        <f>[3]Totalt!CZ95</f>
        <v>597</v>
      </c>
      <c r="D94" s="7">
        <f>[3]Totalt!DA95</f>
        <v>961</v>
      </c>
      <c r="E94" s="7">
        <f>[3]Totalt!DB95</f>
        <v>124</v>
      </c>
      <c r="F94" s="7">
        <f>[3]Totalt!DC95</f>
        <v>1277</v>
      </c>
      <c r="G94" s="7">
        <f>[3]Totalt!DD95</f>
        <v>422</v>
      </c>
      <c r="H94" s="7">
        <f>[3]Totalt!DE95</f>
        <v>2356</v>
      </c>
      <c r="I94" s="7">
        <f>[3]Totalt!DF95</f>
        <v>968</v>
      </c>
      <c r="J94" s="7">
        <f>[3]Totalt!DG95</f>
        <v>204</v>
      </c>
      <c r="K94"/>
      <c r="L94" s="7">
        <f t="shared" si="1"/>
        <v>1699</v>
      </c>
    </row>
    <row r="95" spans="1:12" x14ac:dyDescent="0.35">
      <c r="A95" s="2" t="s">
        <v>101</v>
      </c>
      <c r="B95" s="7">
        <f>[3]Totalt!CY96</f>
        <v>66420</v>
      </c>
      <c r="C95" s="7">
        <f>[3]Totalt!CZ96</f>
        <v>3319</v>
      </c>
      <c r="D95" s="7">
        <f>[3]Totalt!DA96</f>
        <v>5253</v>
      </c>
      <c r="E95" s="7">
        <f>[3]Totalt!DB96</f>
        <v>692</v>
      </c>
      <c r="F95" s="7">
        <f>[3]Totalt!DC96</f>
        <v>6951</v>
      </c>
      <c r="G95" s="7">
        <f>[3]Totalt!DD96</f>
        <v>2459</v>
      </c>
      <c r="H95" s="7">
        <f>[3]Totalt!DE96</f>
        <v>10644</v>
      </c>
      <c r="I95" s="7">
        <f>[3]Totalt!DF96</f>
        <v>3718</v>
      </c>
      <c r="J95" s="7">
        <f>[3]Totalt!DG96</f>
        <v>722</v>
      </c>
      <c r="K95"/>
      <c r="L95" s="7">
        <f t="shared" si="1"/>
        <v>9410</v>
      </c>
    </row>
    <row r="96" spans="1:12" x14ac:dyDescent="0.35">
      <c r="A96" s="2" t="s">
        <v>102</v>
      </c>
      <c r="B96" s="7">
        <f>[3]Totalt!CY97</f>
        <v>29021</v>
      </c>
      <c r="C96" s="7">
        <f>[3]Totalt!CZ97</f>
        <v>1592</v>
      </c>
      <c r="D96" s="7">
        <f>[3]Totalt!DA97</f>
        <v>2444</v>
      </c>
      <c r="E96" s="7">
        <f>[3]Totalt!DB97</f>
        <v>355</v>
      </c>
      <c r="F96" s="7">
        <f>[3]Totalt!DC97</f>
        <v>3183</v>
      </c>
      <c r="G96" s="7">
        <f>[3]Totalt!DD97</f>
        <v>1103</v>
      </c>
      <c r="H96" s="7">
        <f>[3]Totalt!DE97</f>
        <v>5111</v>
      </c>
      <c r="I96" s="7">
        <f>[3]Totalt!DF97</f>
        <v>1883</v>
      </c>
      <c r="J96" s="7">
        <f>[3]Totalt!DG97</f>
        <v>376</v>
      </c>
      <c r="K96"/>
      <c r="L96" s="7">
        <f t="shared" si="1"/>
        <v>4286</v>
      </c>
    </row>
    <row r="97" spans="1:12" x14ac:dyDescent="0.35">
      <c r="A97" s="2" t="s">
        <v>103</v>
      </c>
      <c r="B97" s="7">
        <f>[3]Totalt!CY98</f>
        <v>31996</v>
      </c>
      <c r="C97" s="7">
        <f>[3]Totalt!CZ98</f>
        <v>1563</v>
      </c>
      <c r="D97" s="7">
        <f>[3]Totalt!DA98</f>
        <v>2508</v>
      </c>
      <c r="E97" s="7">
        <f>[3]Totalt!DB98</f>
        <v>342</v>
      </c>
      <c r="F97" s="7">
        <f>[3]Totalt!DC98</f>
        <v>3271</v>
      </c>
      <c r="G97" s="7">
        <f>[3]Totalt!DD98</f>
        <v>1094</v>
      </c>
      <c r="H97" s="7">
        <f>[3]Totalt!DE98</f>
        <v>5622</v>
      </c>
      <c r="I97" s="7">
        <f>[3]Totalt!DF98</f>
        <v>2157</v>
      </c>
      <c r="J97" s="7">
        <f>[3]Totalt!DG98</f>
        <v>426</v>
      </c>
      <c r="K97"/>
      <c r="L97" s="7">
        <f t="shared" si="1"/>
        <v>4365</v>
      </c>
    </row>
    <row r="98" spans="1:12" x14ac:dyDescent="0.35">
      <c r="A98" s="2" t="s">
        <v>104</v>
      </c>
      <c r="B98" s="7">
        <f>[3]Totalt!CY99</f>
        <v>17475</v>
      </c>
      <c r="C98" s="7">
        <f>[3]Totalt!CZ99</f>
        <v>759</v>
      </c>
      <c r="D98" s="7">
        <f>[3]Totalt!DA99</f>
        <v>1295</v>
      </c>
      <c r="E98" s="7">
        <f>[3]Totalt!DB99</f>
        <v>148</v>
      </c>
      <c r="F98" s="7">
        <f>[3]Totalt!DC99</f>
        <v>1740</v>
      </c>
      <c r="G98" s="7">
        <f>[3]Totalt!DD99</f>
        <v>593</v>
      </c>
      <c r="H98" s="7">
        <f>[3]Totalt!DE99</f>
        <v>3380</v>
      </c>
      <c r="I98" s="7">
        <f>[3]Totalt!DF99</f>
        <v>1201</v>
      </c>
      <c r="J98" s="7">
        <f>[3]Totalt!DG99</f>
        <v>197</v>
      </c>
      <c r="K98"/>
      <c r="L98" s="7">
        <f t="shared" si="1"/>
        <v>2333</v>
      </c>
    </row>
    <row r="99" spans="1:12" x14ac:dyDescent="0.35">
      <c r="A99" s="2" t="s">
        <v>105</v>
      </c>
      <c r="B99" s="7">
        <f>[3]Totalt!CY100</f>
        <v>14544</v>
      </c>
      <c r="C99" s="7">
        <f>[3]Totalt!CZ100</f>
        <v>928</v>
      </c>
      <c r="D99" s="7">
        <f>[3]Totalt!DA100</f>
        <v>1366</v>
      </c>
      <c r="E99" s="7">
        <f>[3]Totalt!DB100</f>
        <v>196</v>
      </c>
      <c r="F99" s="7">
        <f>[3]Totalt!DC100</f>
        <v>1749</v>
      </c>
      <c r="G99" s="7">
        <f>[3]Totalt!DD100</f>
        <v>515</v>
      </c>
      <c r="H99" s="7">
        <f>[3]Totalt!DE100</f>
        <v>2021</v>
      </c>
      <c r="I99" s="7">
        <f>[3]Totalt!DF100</f>
        <v>582</v>
      </c>
      <c r="J99" s="7">
        <f>[3]Totalt!DG100</f>
        <v>108</v>
      </c>
      <c r="K99"/>
      <c r="L99" s="7">
        <f t="shared" si="1"/>
        <v>2264</v>
      </c>
    </row>
    <row r="100" spans="1:12" x14ac:dyDescent="0.35">
      <c r="A100" s="2" t="s">
        <v>106</v>
      </c>
      <c r="B100" s="7">
        <f>[3]Totalt!CY101</f>
        <v>27152</v>
      </c>
      <c r="C100" s="7">
        <f>[3]Totalt!CZ101</f>
        <v>1809</v>
      </c>
      <c r="D100" s="7">
        <f>[3]Totalt!DA101</f>
        <v>2962</v>
      </c>
      <c r="E100" s="7">
        <f>[3]Totalt!DB101</f>
        <v>385</v>
      </c>
      <c r="F100" s="7">
        <f>[3]Totalt!DC101</f>
        <v>3847</v>
      </c>
      <c r="G100" s="7">
        <f>[3]Totalt!DD101</f>
        <v>1131</v>
      </c>
      <c r="H100" s="7">
        <f>[3]Totalt!DE101</f>
        <v>3158</v>
      </c>
      <c r="I100" s="7">
        <f>[3]Totalt!DF101</f>
        <v>1414</v>
      </c>
      <c r="J100" s="7">
        <f>[3]Totalt!DG101</f>
        <v>238</v>
      </c>
      <c r="K100"/>
      <c r="L100" s="7">
        <f t="shared" si="1"/>
        <v>4978</v>
      </c>
    </row>
    <row r="101" spans="1:12" x14ac:dyDescent="0.35">
      <c r="A101" s="2" t="s">
        <v>107</v>
      </c>
      <c r="B101" s="7">
        <f>[3]Totalt!CY102</f>
        <v>19844</v>
      </c>
      <c r="C101" s="7">
        <f>[3]Totalt!CZ102</f>
        <v>1309</v>
      </c>
      <c r="D101" s="7">
        <f>[3]Totalt!DA102</f>
        <v>1906</v>
      </c>
      <c r="E101" s="7">
        <f>[3]Totalt!DB102</f>
        <v>284</v>
      </c>
      <c r="F101" s="7">
        <f>[3]Totalt!DC102</f>
        <v>2399</v>
      </c>
      <c r="G101" s="7">
        <f>[3]Totalt!DD102</f>
        <v>709</v>
      </c>
      <c r="H101" s="7">
        <f>[3]Totalt!DE102</f>
        <v>2429</v>
      </c>
      <c r="I101" s="7">
        <f>[3]Totalt!DF102</f>
        <v>823</v>
      </c>
      <c r="J101" s="7">
        <f>[3]Totalt!DG102</f>
        <v>153</v>
      </c>
      <c r="K101"/>
      <c r="L101" s="7">
        <f t="shared" si="1"/>
        <v>3108</v>
      </c>
    </row>
    <row r="102" spans="1:12" x14ac:dyDescent="0.35">
      <c r="A102" s="2" t="s">
        <v>108</v>
      </c>
      <c r="B102" s="7">
        <f>[3]Totalt!CY103</f>
        <v>37738</v>
      </c>
      <c r="C102" s="7">
        <f>[3]Totalt!CZ103</f>
        <v>2192</v>
      </c>
      <c r="D102" s="7">
        <f>[3]Totalt!DA103</f>
        <v>3650</v>
      </c>
      <c r="E102" s="7">
        <f>[3]Totalt!DB103</f>
        <v>469</v>
      </c>
      <c r="F102" s="7">
        <f>[3]Totalt!DC103</f>
        <v>4799</v>
      </c>
      <c r="G102" s="7">
        <f>[3]Totalt!DD103</f>
        <v>1569</v>
      </c>
      <c r="H102" s="7">
        <f>[3]Totalt!DE103</f>
        <v>6027</v>
      </c>
      <c r="I102" s="7">
        <f>[3]Totalt!DF103</f>
        <v>2375</v>
      </c>
      <c r="J102" s="7">
        <f>[3]Totalt!DG103</f>
        <v>370</v>
      </c>
      <c r="K102"/>
      <c r="L102" s="7">
        <f t="shared" si="1"/>
        <v>6368</v>
      </c>
    </row>
    <row r="103" spans="1:12" x14ac:dyDescent="0.35">
      <c r="A103" s="2" t="s">
        <v>109</v>
      </c>
      <c r="B103" s="7">
        <f>[3]Totalt!CY104</f>
        <v>14331</v>
      </c>
      <c r="C103" s="7">
        <f>[3]Totalt!CZ104</f>
        <v>821</v>
      </c>
      <c r="D103" s="7">
        <f>[3]Totalt!DA104</f>
        <v>1266</v>
      </c>
      <c r="E103" s="7">
        <f>[3]Totalt!DB104</f>
        <v>158</v>
      </c>
      <c r="F103" s="7">
        <f>[3]Totalt!DC104</f>
        <v>1684</v>
      </c>
      <c r="G103" s="7">
        <f>[3]Totalt!DD104</f>
        <v>557</v>
      </c>
      <c r="H103" s="7">
        <f>[3]Totalt!DE104</f>
        <v>2364</v>
      </c>
      <c r="I103" s="7">
        <f>[3]Totalt!DF104</f>
        <v>819</v>
      </c>
      <c r="J103" s="7">
        <f>[3]Totalt!DG104</f>
        <v>159</v>
      </c>
      <c r="K103"/>
      <c r="L103" s="7">
        <f t="shared" si="1"/>
        <v>2241</v>
      </c>
    </row>
    <row r="104" spans="1:12" x14ac:dyDescent="0.35">
      <c r="A104" s="2" t="s">
        <v>110</v>
      </c>
      <c r="B104" s="7">
        <f>[3]Totalt!CY105</f>
        <v>10433</v>
      </c>
      <c r="C104" s="7">
        <f>[3]Totalt!CZ105</f>
        <v>540</v>
      </c>
      <c r="D104" s="7">
        <f>[3]Totalt!DA105</f>
        <v>850</v>
      </c>
      <c r="E104" s="7">
        <f>[3]Totalt!DB105</f>
        <v>111</v>
      </c>
      <c r="F104" s="7">
        <f>[3]Totalt!DC105</f>
        <v>1114</v>
      </c>
      <c r="G104" s="7">
        <f>[3]Totalt!DD105</f>
        <v>369</v>
      </c>
      <c r="H104" s="7">
        <f>[3]Totalt!DE105</f>
        <v>1776</v>
      </c>
      <c r="I104" s="7">
        <f>[3]Totalt!DF105</f>
        <v>580</v>
      </c>
      <c r="J104" s="7">
        <f>[3]Totalt!DG105</f>
        <v>124</v>
      </c>
      <c r="K104"/>
      <c r="L104" s="7">
        <f t="shared" si="1"/>
        <v>1483</v>
      </c>
    </row>
    <row r="105" spans="1:12" x14ac:dyDescent="0.35">
      <c r="A105" s="2" t="s">
        <v>111</v>
      </c>
      <c r="B105" s="7">
        <f>[3]Totalt!CY106</f>
        <v>15968</v>
      </c>
      <c r="C105" s="7">
        <f>[3]Totalt!CZ106</f>
        <v>952</v>
      </c>
      <c r="D105" s="7">
        <f>[3]Totalt!DA106</f>
        <v>1490</v>
      </c>
      <c r="E105" s="7">
        <f>[3]Totalt!DB106</f>
        <v>196</v>
      </c>
      <c r="F105" s="7">
        <f>[3]Totalt!DC106</f>
        <v>1953</v>
      </c>
      <c r="G105" s="7">
        <f>[3]Totalt!DD106</f>
        <v>603</v>
      </c>
      <c r="H105" s="7">
        <f>[3]Totalt!DE106</f>
        <v>2216</v>
      </c>
      <c r="I105" s="7">
        <f>[3]Totalt!DF106</f>
        <v>645</v>
      </c>
      <c r="J105" s="7">
        <f>[3]Totalt!DG106</f>
        <v>100</v>
      </c>
      <c r="K105"/>
      <c r="L105" s="7">
        <f t="shared" si="1"/>
        <v>2556</v>
      </c>
    </row>
    <row r="106" spans="1:12" x14ac:dyDescent="0.35">
      <c r="A106" s="2" t="s">
        <v>112</v>
      </c>
      <c r="B106" s="7">
        <f>[3]Totalt!CY107</f>
        <v>32430</v>
      </c>
      <c r="C106" s="7">
        <f>[3]Totalt!CZ107</f>
        <v>1954</v>
      </c>
      <c r="D106" s="7">
        <f>[3]Totalt!DA107</f>
        <v>3280</v>
      </c>
      <c r="E106" s="7">
        <f>[3]Totalt!DB107</f>
        <v>442</v>
      </c>
      <c r="F106" s="7">
        <f>[3]Totalt!DC107</f>
        <v>4283</v>
      </c>
      <c r="G106" s="7">
        <f>[3]Totalt!DD107</f>
        <v>1480</v>
      </c>
      <c r="H106" s="7">
        <f>[3]Totalt!DE107</f>
        <v>4376</v>
      </c>
      <c r="I106" s="7">
        <f>[3]Totalt!DF107</f>
        <v>1510</v>
      </c>
      <c r="J106" s="7">
        <f>[3]Totalt!DG107</f>
        <v>249</v>
      </c>
      <c r="K106"/>
      <c r="L106" s="7">
        <f t="shared" si="1"/>
        <v>5763</v>
      </c>
    </row>
    <row r="107" spans="1:12" x14ac:dyDescent="0.35">
      <c r="A107" s="2" t="s">
        <v>113</v>
      </c>
      <c r="B107" s="7">
        <f>[3]Totalt!CY108</f>
        <v>24627</v>
      </c>
      <c r="C107" s="7">
        <f>[3]Totalt!CZ108</f>
        <v>1292</v>
      </c>
      <c r="D107" s="7">
        <f>[3]Totalt!DA108</f>
        <v>2745</v>
      </c>
      <c r="E107" s="7">
        <f>[3]Totalt!DB108</f>
        <v>310</v>
      </c>
      <c r="F107" s="7">
        <f>[3]Totalt!DC108</f>
        <v>3751</v>
      </c>
      <c r="G107" s="7">
        <f>[3]Totalt!DD108</f>
        <v>1183</v>
      </c>
      <c r="H107" s="7">
        <f>[3]Totalt!DE108</f>
        <v>3374</v>
      </c>
      <c r="I107" s="7">
        <f>[3]Totalt!DF108</f>
        <v>1597</v>
      </c>
      <c r="J107" s="7">
        <f>[3]Totalt!DG108</f>
        <v>291</v>
      </c>
      <c r="K107"/>
      <c r="L107" s="7">
        <f t="shared" si="1"/>
        <v>4934</v>
      </c>
    </row>
    <row r="108" spans="1:12" x14ac:dyDescent="0.35">
      <c r="A108" s="2" t="s">
        <v>114</v>
      </c>
      <c r="B108" s="7">
        <f>[3]Totalt!CY109</f>
        <v>23470</v>
      </c>
      <c r="C108" s="7">
        <f>[3]Totalt!CZ109</f>
        <v>1713</v>
      </c>
      <c r="D108" s="7">
        <f>[3]Totalt!DA109</f>
        <v>2607</v>
      </c>
      <c r="E108" s="7">
        <f>[3]Totalt!DB109</f>
        <v>337</v>
      </c>
      <c r="F108" s="7">
        <f>[3]Totalt!DC109</f>
        <v>3353</v>
      </c>
      <c r="G108" s="7">
        <f>[3]Totalt!DD109</f>
        <v>928</v>
      </c>
      <c r="H108" s="7">
        <f>[3]Totalt!DE109</f>
        <v>3061</v>
      </c>
      <c r="I108" s="7">
        <f>[3]Totalt!DF109</f>
        <v>926</v>
      </c>
      <c r="J108" s="7">
        <f>[3]Totalt!DG109</f>
        <v>184</v>
      </c>
      <c r="K108"/>
      <c r="L108" s="7">
        <f t="shared" si="1"/>
        <v>4281</v>
      </c>
    </row>
    <row r="109" spans="1:12" x14ac:dyDescent="0.35">
      <c r="A109" s="2" t="s">
        <v>115</v>
      </c>
      <c r="B109" s="7">
        <f>[3]Totalt!CY110</f>
        <v>16861</v>
      </c>
      <c r="C109" s="7">
        <f>[3]Totalt!CZ110</f>
        <v>1034</v>
      </c>
      <c r="D109" s="7">
        <f>[3]Totalt!DA110</f>
        <v>1491</v>
      </c>
      <c r="E109" s="7">
        <f>[3]Totalt!DB110</f>
        <v>212</v>
      </c>
      <c r="F109" s="7">
        <f>[3]Totalt!DC110</f>
        <v>1875</v>
      </c>
      <c r="G109" s="7">
        <f>[3]Totalt!DD110</f>
        <v>613</v>
      </c>
      <c r="H109" s="7">
        <f>[3]Totalt!DE110</f>
        <v>2572</v>
      </c>
      <c r="I109" s="7">
        <f>[3]Totalt!DF110</f>
        <v>743</v>
      </c>
      <c r="J109" s="7">
        <f>[3]Totalt!DG110</f>
        <v>137</v>
      </c>
      <c r="K109"/>
      <c r="L109" s="7">
        <f t="shared" si="1"/>
        <v>2488</v>
      </c>
    </row>
    <row r="110" spans="1:12" x14ac:dyDescent="0.35">
      <c r="A110" s="2" t="s">
        <v>116</v>
      </c>
      <c r="B110" s="7">
        <f>[3]Totalt!CY111</f>
        <v>19437</v>
      </c>
      <c r="C110" s="7">
        <f>[3]Totalt!CZ111</f>
        <v>1056</v>
      </c>
      <c r="D110" s="7">
        <f>[3]Totalt!DA111</f>
        <v>1579</v>
      </c>
      <c r="E110" s="7">
        <f>[3]Totalt!DB111</f>
        <v>215</v>
      </c>
      <c r="F110" s="7">
        <f>[3]Totalt!DC111</f>
        <v>2010</v>
      </c>
      <c r="G110" s="7">
        <f>[3]Totalt!DD111</f>
        <v>616</v>
      </c>
      <c r="H110" s="7">
        <f>[3]Totalt!DE111</f>
        <v>3431</v>
      </c>
      <c r="I110" s="7">
        <f>[3]Totalt!DF111</f>
        <v>1025</v>
      </c>
      <c r="J110" s="7">
        <f>[3]Totalt!DG111</f>
        <v>168</v>
      </c>
      <c r="K110"/>
      <c r="L110" s="7">
        <f t="shared" si="1"/>
        <v>2626</v>
      </c>
    </row>
    <row r="111" spans="1:12" x14ac:dyDescent="0.35">
      <c r="A111" s="2" t="s">
        <v>117</v>
      </c>
      <c r="B111" s="7">
        <f>[3]Totalt!CY112</f>
        <v>15585</v>
      </c>
      <c r="C111" s="7">
        <f>[3]Totalt!CZ112</f>
        <v>804</v>
      </c>
      <c r="D111" s="7">
        <f>[3]Totalt!DA112</f>
        <v>1300</v>
      </c>
      <c r="E111" s="7">
        <f>[3]Totalt!DB112</f>
        <v>197</v>
      </c>
      <c r="F111" s="7">
        <f>[3]Totalt!DC112</f>
        <v>1661</v>
      </c>
      <c r="G111" s="7">
        <f>[3]Totalt!DD112</f>
        <v>516</v>
      </c>
      <c r="H111" s="7">
        <f>[3]Totalt!DE112</f>
        <v>2685</v>
      </c>
      <c r="I111" s="7">
        <f>[3]Totalt!DF112</f>
        <v>816</v>
      </c>
      <c r="J111" s="7">
        <f>[3]Totalt!DG112</f>
        <v>181</v>
      </c>
      <c r="K111"/>
      <c r="L111" s="7">
        <f t="shared" si="1"/>
        <v>2177</v>
      </c>
    </row>
    <row r="112" spans="1:12" x14ac:dyDescent="0.35">
      <c r="A112" s="2" t="s">
        <v>118</v>
      </c>
      <c r="B112" s="7">
        <f>[3]Totalt!CY113</f>
        <v>17376</v>
      </c>
      <c r="C112" s="7">
        <f>[3]Totalt!CZ113</f>
        <v>1027</v>
      </c>
      <c r="D112" s="7">
        <f>[3]Totalt!DA113</f>
        <v>1576</v>
      </c>
      <c r="E112" s="7">
        <f>[3]Totalt!DB113</f>
        <v>234</v>
      </c>
      <c r="F112" s="7">
        <f>[3]Totalt!DC113</f>
        <v>2056</v>
      </c>
      <c r="G112" s="7">
        <f>[3]Totalt!DD113</f>
        <v>599</v>
      </c>
      <c r="H112" s="7">
        <f>[3]Totalt!DE113</f>
        <v>2734</v>
      </c>
      <c r="I112" s="7">
        <f>[3]Totalt!DF113</f>
        <v>868</v>
      </c>
      <c r="J112" s="7">
        <f>[3]Totalt!DG113</f>
        <v>168</v>
      </c>
      <c r="K112"/>
      <c r="L112" s="7">
        <f t="shared" si="1"/>
        <v>2655</v>
      </c>
    </row>
    <row r="113" spans="1:12" x14ac:dyDescent="0.35">
      <c r="A113" s="2" t="s">
        <v>119</v>
      </c>
      <c r="B113" s="7">
        <f>[3]Totalt!CY114</f>
        <v>13660</v>
      </c>
      <c r="C113" s="7">
        <f>[3]Totalt!CZ114</f>
        <v>695</v>
      </c>
      <c r="D113" s="7">
        <f>[3]Totalt!DA114</f>
        <v>1082</v>
      </c>
      <c r="E113" s="7">
        <f>[3]Totalt!DB114</f>
        <v>160</v>
      </c>
      <c r="F113" s="7">
        <f>[3]Totalt!DC114</f>
        <v>1400</v>
      </c>
      <c r="G113" s="7">
        <f>[3]Totalt!DD114</f>
        <v>482</v>
      </c>
      <c r="H113" s="7">
        <f>[3]Totalt!DE114</f>
        <v>2622</v>
      </c>
      <c r="I113" s="7">
        <f>[3]Totalt!DF114</f>
        <v>862</v>
      </c>
      <c r="J113" s="7">
        <f>[3]Totalt!DG114</f>
        <v>167</v>
      </c>
      <c r="K113"/>
      <c r="L113" s="7">
        <f t="shared" si="1"/>
        <v>1882</v>
      </c>
    </row>
    <row r="114" spans="1:12" x14ac:dyDescent="0.35">
      <c r="A114" s="2" t="s">
        <v>120</v>
      </c>
      <c r="B114" s="7">
        <f>[3]Totalt!CY115</f>
        <v>12498</v>
      </c>
      <c r="C114" s="7">
        <f>[3]Totalt!CZ115</f>
        <v>599</v>
      </c>
      <c r="D114" s="7">
        <f>[3]Totalt!DA115</f>
        <v>1012</v>
      </c>
      <c r="E114" s="7">
        <f>[3]Totalt!DB115</f>
        <v>123</v>
      </c>
      <c r="F114" s="7">
        <f>[3]Totalt!DC115</f>
        <v>1374</v>
      </c>
      <c r="G114" s="7">
        <f>[3]Totalt!DD115</f>
        <v>503</v>
      </c>
      <c r="H114" s="7">
        <f>[3]Totalt!DE115</f>
        <v>2256</v>
      </c>
      <c r="I114" s="7">
        <f>[3]Totalt!DF115</f>
        <v>779</v>
      </c>
      <c r="J114" s="7">
        <f>[3]Totalt!DG115</f>
        <v>114</v>
      </c>
      <c r="K114"/>
      <c r="L114" s="7">
        <f t="shared" si="1"/>
        <v>1877</v>
      </c>
    </row>
    <row r="115" spans="1:12" x14ac:dyDescent="0.35">
      <c r="A115" s="2" t="s">
        <v>121</v>
      </c>
      <c r="B115" s="7">
        <f>[3]Totalt!CY116</f>
        <v>13106</v>
      </c>
      <c r="C115" s="7">
        <f>[3]Totalt!CZ116</f>
        <v>642</v>
      </c>
      <c r="D115" s="7">
        <f>[3]Totalt!DA116</f>
        <v>1126</v>
      </c>
      <c r="E115" s="7">
        <f>[3]Totalt!DB116</f>
        <v>141</v>
      </c>
      <c r="F115" s="7">
        <f>[3]Totalt!DC116</f>
        <v>1482</v>
      </c>
      <c r="G115" s="7">
        <f>[3]Totalt!DD116</f>
        <v>473</v>
      </c>
      <c r="H115" s="7">
        <f>[3]Totalt!DE116</f>
        <v>2334</v>
      </c>
      <c r="I115" s="7">
        <f>[3]Totalt!DF116</f>
        <v>860</v>
      </c>
      <c r="J115" s="7">
        <f>[3]Totalt!DG116</f>
        <v>211</v>
      </c>
      <c r="K115"/>
      <c r="L115" s="7">
        <f t="shared" si="1"/>
        <v>1955</v>
      </c>
    </row>
    <row r="116" spans="1:12" x14ac:dyDescent="0.35">
      <c r="A116" s="2" t="s">
        <v>122</v>
      </c>
      <c r="B116" s="7">
        <f>[3]Totalt!CY117</f>
        <v>7323</v>
      </c>
      <c r="C116" s="7">
        <f>[3]Totalt!CZ117</f>
        <v>418</v>
      </c>
      <c r="D116" s="7">
        <f>[3]Totalt!DA117</f>
        <v>670</v>
      </c>
      <c r="E116" s="7">
        <f>[3]Totalt!DB117</f>
        <v>99</v>
      </c>
      <c r="F116" s="7">
        <f>[3]Totalt!DC117</f>
        <v>889</v>
      </c>
      <c r="G116" s="7">
        <f>[3]Totalt!DD117</f>
        <v>298</v>
      </c>
      <c r="H116" s="7">
        <f>[3]Totalt!DE117</f>
        <v>1149</v>
      </c>
      <c r="I116" s="7">
        <f>[3]Totalt!DF117</f>
        <v>398</v>
      </c>
      <c r="J116" s="7">
        <f>[3]Totalt!DG117</f>
        <v>87</v>
      </c>
      <c r="K116"/>
      <c r="L116" s="7">
        <f t="shared" si="1"/>
        <v>1187</v>
      </c>
    </row>
    <row r="117" spans="1:12" x14ac:dyDescent="0.35">
      <c r="A117" s="2" t="s">
        <v>123</v>
      </c>
      <c r="B117" s="7">
        <f>[3]Totalt!CY118</f>
        <v>17723</v>
      </c>
      <c r="C117" s="7">
        <f>[3]Totalt!CZ118</f>
        <v>982</v>
      </c>
      <c r="D117" s="7">
        <f>[3]Totalt!DA118</f>
        <v>1409</v>
      </c>
      <c r="E117" s="7">
        <f>[3]Totalt!DB118</f>
        <v>187</v>
      </c>
      <c r="F117" s="7">
        <f>[3]Totalt!DC118</f>
        <v>1835</v>
      </c>
      <c r="G117" s="7">
        <f>[3]Totalt!DD118</f>
        <v>613</v>
      </c>
      <c r="H117" s="7">
        <f>[3]Totalt!DE118</f>
        <v>2936</v>
      </c>
      <c r="I117" s="7">
        <f>[3]Totalt!DF118</f>
        <v>906</v>
      </c>
      <c r="J117" s="7">
        <f>[3]Totalt!DG118</f>
        <v>199</v>
      </c>
      <c r="K117"/>
      <c r="L117" s="7">
        <f t="shared" si="1"/>
        <v>2448</v>
      </c>
    </row>
    <row r="118" spans="1:12" x14ac:dyDescent="0.35">
      <c r="A118" s="2" t="s">
        <v>124</v>
      </c>
      <c r="B118" s="7">
        <f>[3]Totalt!CY119</f>
        <v>16458</v>
      </c>
      <c r="C118" s="7">
        <f>[3]Totalt!CZ119</f>
        <v>1075</v>
      </c>
      <c r="D118" s="7">
        <f>[3]Totalt!DA119</f>
        <v>1612</v>
      </c>
      <c r="E118" s="7">
        <f>[3]Totalt!DB119</f>
        <v>202</v>
      </c>
      <c r="F118" s="7">
        <f>[3]Totalt!DC119</f>
        <v>2135</v>
      </c>
      <c r="G118" s="7">
        <f>[3]Totalt!DD119</f>
        <v>709</v>
      </c>
      <c r="H118" s="7">
        <f>[3]Totalt!DE119</f>
        <v>2102</v>
      </c>
      <c r="I118" s="7">
        <f>[3]Totalt!DF119</f>
        <v>672</v>
      </c>
      <c r="J118" s="7">
        <f>[3]Totalt!DG119</f>
        <v>96</v>
      </c>
      <c r="K118"/>
      <c r="L118" s="7">
        <f t="shared" si="1"/>
        <v>2844</v>
      </c>
    </row>
    <row r="119" spans="1:12" x14ac:dyDescent="0.35">
      <c r="A119" s="2" t="s">
        <v>125</v>
      </c>
      <c r="B119" s="7">
        <f>[3]Totalt!CY120</f>
        <v>15912</v>
      </c>
      <c r="C119" s="7">
        <f>[3]Totalt!CZ120</f>
        <v>766</v>
      </c>
      <c r="D119" s="7">
        <f>[3]Totalt!DA120</f>
        <v>1091</v>
      </c>
      <c r="E119" s="7">
        <f>[3]Totalt!DB120</f>
        <v>138</v>
      </c>
      <c r="F119" s="7">
        <f>[3]Totalt!DC120</f>
        <v>1477</v>
      </c>
      <c r="G119" s="7">
        <f>[3]Totalt!DD120</f>
        <v>510</v>
      </c>
      <c r="H119" s="7">
        <f>[3]Totalt!DE120</f>
        <v>3543</v>
      </c>
      <c r="I119" s="7">
        <f>[3]Totalt!DF120</f>
        <v>1222</v>
      </c>
      <c r="J119" s="7">
        <f>[3]Totalt!DG120</f>
        <v>268</v>
      </c>
      <c r="K119"/>
      <c r="L119" s="7">
        <f t="shared" si="1"/>
        <v>1987</v>
      </c>
    </row>
    <row r="120" spans="1:12" x14ac:dyDescent="0.35">
      <c r="A120" s="2" t="s">
        <v>126</v>
      </c>
      <c r="B120" s="7">
        <f>[3]Totalt!CY121</f>
        <v>362133</v>
      </c>
      <c r="C120" s="7">
        <f>[3]Totalt!CZ121</f>
        <v>21921</v>
      </c>
      <c r="D120" s="7">
        <f>[3]Totalt!DA121</f>
        <v>29620</v>
      </c>
      <c r="E120" s="7">
        <f>[3]Totalt!DB121</f>
        <v>4233</v>
      </c>
      <c r="F120" s="7">
        <f>[3]Totalt!DC121</f>
        <v>37723</v>
      </c>
      <c r="G120" s="7">
        <f>[3]Totalt!DD121</f>
        <v>11139</v>
      </c>
      <c r="H120" s="7">
        <f>[3]Totalt!DE121</f>
        <v>40069</v>
      </c>
      <c r="I120" s="7">
        <f>[3]Totalt!DF121</f>
        <v>12175</v>
      </c>
      <c r="J120" s="7">
        <f>[3]Totalt!DG121</f>
        <v>2778</v>
      </c>
      <c r="K120"/>
      <c r="L120" s="7">
        <f t="shared" si="1"/>
        <v>48862</v>
      </c>
    </row>
    <row r="121" spans="1:12" x14ac:dyDescent="0.35">
      <c r="A121" s="2" t="s">
        <v>127</v>
      </c>
      <c r="B121" s="7">
        <f>[3]Totalt!CY122</f>
        <v>130288</v>
      </c>
      <c r="C121" s="7">
        <f>[3]Totalt!CZ122</f>
        <v>5905</v>
      </c>
      <c r="D121" s="7">
        <f>[3]Totalt!DA122</f>
        <v>10115</v>
      </c>
      <c r="E121" s="7">
        <f>[3]Totalt!DB122</f>
        <v>1273</v>
      </c>
      <c r="F121" s="7">
        <f>[3]Totalt!DC122</f>
        <v>13512</v>
      </c>
      <c r="G121" s="7">
        <f>[3]Totalt!DD122</f>
        <v>4351</v>
      </c>
      <c r="H121" s="7">
        <f>[3]Totalt!DE122</f>
        <v>16138</v>
      </c>
      <c r="I121" s="7">
        <f>[3]Totalt!DF122</f>
        <v>5313</v>
      </c>
      <c r="J121" s="7">
        <f>[3]Totalt!DG122</f>
        <v>1061</v>
      </c>
      <c r="K121"/>
      <c r="L121" s="7">
        <f t="shared" si="1"/>
        <v>17863</v>
      </c>
    </row>
    <row r="122" spans="1:12" x14ac:dyDescent="0.35">
      <c r="A122" s="2" t="s">
        <v>128</v>
      </c>
      <c r="B122" s="7">
        <f>[3]Totalt!CY123</f>
        <v>47134</v>
      </c>
      <c r="C122" s="7">
        <f>[3]Totalt!CZ123</f>
        <v>2690</v>
      </c>
      <c r="D122" s="7">
        <f>[3]Totalt!DA123</f>
        <v>4198</v>
      </c>
      <c r="E122" s="7">
        <f>[3]Totalt!DB123</f>
        <v>660</v>
      </c>
      <c r="F122" s="7">
        <f>[3]Totalt!DC123</f>
        <v>5246</v>
      </c>
      <c r="G122" s="7">
        <f>[3]Totalt!DD123</f>
        <v>1617</v>
      </c>
      <c r="H122" s="7">
        <f>[3]Totalt!DE123</f>
        <v>7231</v>
      </c>
      <c r="I122" s="7">
        <f>[3]Totalt!DF123</f>
        <v>2273</v>
      </c>
      <c r="J122" s="7">
        <f>[3]Totalt!DG123</f>
        <v>399</v>
      </c>
      <c r="K122"/>
      <c r="L122" s="7">
        <f t="shared" si="1"/>
        <v>6863</v>
      </c>
    </row>
    <row r="123" spans="1:12" x14ac:dyDescent="0.35">
      <c r="A123" s="2" t="s">
        <v>129</v>
      </c>
      <c r="B123" s="7">
        <f>[3]Totalt!CY124</f>
        <v>151306</v>
      </c>
      <c r="C123" s="7">
        <f>[3]Totalt!CZ124</f>
        <v>8529</v>
      </c>
      <c r="D123" s="7">
        <f>[3]Totalt!DA124</f>
        <v>12641</v>
      </c>
      <c r="E123" s="7">
        <f>[3]Totalt!DB124</f>
        <v>1718</v>
      </c>
      <c r="F123" s="7">
        <f>[3]Totalt!DC124</f>
        <v>16567</v>
      </c>
      <c r="G123" s="7">
        <f>[3]Totalt!DD124</f>
        <v>5394</v>
      </c>
      <c r="H123" s="7">
        <f>[3]Totalt!DE124</f>
        <v>20730</v>
      </c>
      <c r="I123" s="7">
        <f>[3]Totalt!DF124</f>
        <v>6844</v>
      </c>
      <c r="J123" s="7">
        <f>[3]Totalt!DG124</f>
        <v>1407</v>
      </c>
      <c r="K123"/>
      <c r="L123" s="7">
        <f t="shared" si="1"/>
        <v>21961</v>
      </c>
    </row>
    <row r="124" spans="1:12" x14ac:dyDescent="0.35">
      <c r="A124" s="2" t="s">
        <v>130</v>
      </c>
      <c r="B124" s="7">
        <f>[3]Totalt!CY125</f>
        <v>28193</v>
      </c>
      <c r="C124" s="7">
        <f>[3]Totalt!CZ125</f>
        <v>1399</v>
      </c>
      <c r="D124" s="7">
        <f>[3]Totalt!DA125</f>
        <v>2357</v>
      </c>
      <c r="E124" s="7">
        <f>[3]Totalt!DB125</f>
        <v>313</v>
      </c>
      <c r="F124" s="7">
        <f>[3]Totalt!DC125</f>
        <v>3148</v>
      </c>
      <c r="G124" s="7">
        <f>[3]Totalt!DD125</f>
        <v>1086</v>
      </c>
      <c r="H124" s="7">
        <f>[3]Totalt!DE125</f>
        <v>5504</v>
      </c>
      <c r="I124" s="7">
        <f>[3]Totalt!DF125</f>
        <v>1881</v>
      </c>
      <c r="J124" s="7">
        <f>[3]Totalt!DG125</f>
        <v>363</v>
      </c>
      <c r="K124"/>
      <c r="L124" s="7">
        <f t="shared" si="1"/>
        <v>4234</v>
      </c>
    </row>
    <row r="125" spans="1:12" x14ac:dyDescent="0.35">
      <c r="A125" s="2" t="s">
        <v>131</v>
      </c>
      <c r="B125" s="7">
        <f>[3]Totalt!CY126</f>
        <v>34775</v>
      </c>
      <c r="C125" s="7">
        <f>[3]Totalt!CZ126</f>
        <v>2083</v>
      </c>
      <c r="D125" s="7">
        <f>[3]Totalt!DA126</f>
        <v>3148</v>
      </c>
      <c r="E125" s="7">
        <f>[3]Totalt!DB126</f>
        <v>441</v>
      </c>
      <c r="F125" s="7">
        <f>[3]Totalt!DC126</f>
        <v>4093</v>
      </c>
      <c r="G125" s="7">
        <f>[3]Totalt!DD126</f>
        <v>1388</v>
      </c>
      <c r="H125" s="7">
        <f>[3]Totalt!DE126</f>
        <v>4659</v>
      </c>
      <c r="I125" s="7">
        <f>[3]Totalt!DF126</f>
        <v>1570</v>
      </c>
      <c r="J125" s="7">
        <f>[3]Totalt!DG126</f>
        <v>308</v>
      </c>
      <c r="K125"/>
      <c r="L125" s="7">
        <f t="shared" si="1"/>
        <v>5481</v>
      </c>
    </row>
    <row r="126" spans="1:12" x14ac:dyDescent="0.35">
      <c r="A126" s="2" t="s">
        <v>132</v>
      </c>
      <c r="B126" s="7">
        <f>[3]Totalt!CY127</f>
        <v>31911</v>
      </c>
      <c r="C126" s="7">
        <f>[3]Totalt!CZ127</f>
        <v>1480</v>
      </c>
      <c r="D126" s="7">
        <f>[3]Totalt!DA127</f>
        <v>2397</v>
      </c>
      <c r="E126" s="7">
        <f>[3]Totalt!DB127</f>
        <v>315</v>
      </c>
      <c r="F126" s="7">
        <f>[3]Totalt!DC127</f>
        <v>3140</v>
      </c>
      <c r="G126" s="7">
        <f>[3]Totalt!DD127</f>
        <v>1030</v>
      </c>
      <c r="H126" s="7">
        <f>[3]Totalt!DE127</f>
        <v>6624</v>
      </c>
      <c r="I126" s="7">
        <f>[3]Totalt!DF127</f>
        <v>2073</v>
      </c>
      <c r="J126" s="7">
        <f>[3]Totalt!DG127</f>
        <v>413</v>
      </c>
      <c r="K126"/>
      <c r="L126" s="7">
        <f t="shared" si="1"/>
        <v>4170</v>
      </c>
    </row>
    <row r="127" spans="1:12" x14ac:dyDescent="0.35">
      <c r="A127" s="2" t="s">
        <v>133</v>
      </c>
      <c r="B127" s="7">
        <f>[3]Totalt!CY128</f>
        <v>46936</v>
      </c>
      <c r="C127" s="7">
        <f>[3]Totalt!CZ128</f>
        <v>2643</v>
      </c>
      <c r="D127" s="7">
        <f>[3]Totalt!DA128</f>
        <v>3961</v>
      </c>
      <c r="E127" s="7">
        <f>[3]Totalt!DB128</f>
        <v>586</v>
      </c>
      <c r="F127" s="7">
        <f>[3]Totalt!DC128</f>
        <v>5091</v>
      </c>
      <c r="G127" s="7">
        <f>[3]Totalt!DD128</f>
        <v>1701</v>
      </c>
      <c r="H127" s="7">
        <f>[3]Totalt!DE128</f>
        <v>7278</v>
      </c>
      <c r="I127" s="7">
        <f>[3]Totalt!DF128</f>
        <v>2426</v>
      </c>
      <c r="J127" s="7">
        <f>[3]Totalt!DG128</f>
        <v>454</v>
      </c>
      <c r="K127"/>
      <c r="L127" s="7">
        <f t="shared" si="1"/>
        <v>6792</v>
      </c>
    </row>
    <row r="128" spans="1:12" x14ac:dyDescent="0.35">
      <c r="A128" s="2" t="s">
        <v>134</v>
      </c>
      <c r="B128" s="7">
        <f>[3]Totalt!CY129</f>
        <v>86560</v>
      </c>
      <c r="C128" s="7">
        <f>[3]Totalt!CZ129</f>
        <v>4706</v>
      </c>
      <c r="D128" s="7">
        <f>[3]Totalt!DA129</f>
        <v>7172</v>
      </c>
      <c r="E128" s="7">
        <f>[3]Totalt!DB129</f>
        <v>1064</v>
      </c>
      <c r="F128" s="7">
        <f>[3]Totalt!DC129</f>
        <v>9347</v>
      </c>
      <c r="G128" s="7">
        <f>[3]Totalt!DD129</f>
        <v>3228</v>
      </c>
      <c r="H128" s="7">
        <f>[3]Totalt!DE129</f>
        <v>13677</v>
      </c>
      <c r="I128" s="7">
        <f>[3]Totalt!DF129</f>
        <v>4650</v>
      </c>
      <c r="J128" s="7">
        <f>[3]Totalt!DG129</f>
        <v>1028</v>
      </c>
      <c r="K128"/>
      <c r="L128" s="7">
        <f t="shared" si="1"/>
        <v>12575</v>
      </c>
    </row>
    <row r="129" spans="1:12" x14ac:dyDescent="0.35">
      <c r="A129" s="2" t="s">
        <v>135</v>
      </c>
      <c r="B129" s="7">
        <f>[3]Totalt!CY130</f>
        <v>18962</v>
      </c>
      <c r="C129" s="7">
        <f>[3]Totalt!CZ130</f>
        <v>707</v>
      </c>
      <c r="D129" s="7">
        <f>[3]Totalt!DA130</f>
        <v>1179</v>
      </c>
      <c r="E129" s="7">
        <f>[3]Totalt!DB130</f>
        <v>185</v>
      </c>
      <c r="F129" s="7">
        <f>[3]Totalt!DC130</f>
        <v>1536</v>
      </c>
      <c r="G129" s="7">
        <f>[3]Totalt!DD130</f>
        <v>552</v>
      </c>
      <c r="H129" s="7">
        <f>[3]Totalt!DE130</f>
        <v>4975</v>
      </c>
      <c r="I129" s="7">
        <f>[3]Totalt!DF130</f>
        <v>1573</v>
      </c>
      <c r="J129" s="7">
        <f>[3]Totalt!DG130</f>
        <v>299</v>
      </c>
      <c r="K129"/>
      <c r="L129" s="7">
        <f t="shared" si="1"/>
        <v>2088</v>
      </c>
    </row>
    <row r="130" spans="1:12" x14ac:dyDescent="0.35">
      <c r="A130" s="2" t="s">
        <v>136</v>
      </c>
      <c r="B130" s="7">
        <f>[3]Totalt!CY131</f>
        <v>44866</v>
      </c>
      <c r="C130" s="7">
        <f>[3]Totalt!CZ131</f>
        <v>2411</v>
      </c>
      <c r="D130" s="7">
        <f>[3]Totalt!DA131</f>
        <v>3643</v>
      </c>
      <c r="E130" s="7">
        <f>[3]Totalt!DB131</f>
        <v>539</v>
      </c>
      <c r="F130" s="7">
        <f>[3]Totalt!DC131</f>
        <v>4729</v>
      </c>
      <c r="G130" s="7">
        <f>[3]Totalt!DD131</f>
        <v>1620</v>
      </c>
      <c r="H130" s="7">
        <f>[3]Totalt!DE131</f>
        <v>7679</v>
      </c>
      <c r="I130" s="7">
        <f>[3]Totalt!DF131</f>
        <v>2629</v>
      </c>
      <c r="J130" s="7">
        <f>[3]Totalt!DG131</f>
        <v>577</v>
      </c>
      <c r="K130"/>
      <c r="L130" s="7">
        <f t="shared" si="1"/>
        <v>6349</v>
      </c>
    </row>
    <row r="131" spans="1:12" x14ac:dyDescent="0.35">
      <c r="A131" s="2" t="s">
        <v>137</v>
      </c>
      <c r="B131" s="7">
        <f>[3]Totalt!CY132</f>
        <v>52241</v>
      </c>
      <c r="C131" s="7">
        <f>[3]Totalt!CZ132</f>
        <v>2825</v>
      </c>
      <c r="D131" s="7">
        <f>[3]Totalt!DA132</f>
        <v>4193</v>
      </c>
      <c r="E131" s="7">
        <f>[3]Totalt!DB132</f>
        <v>562</v>
      </c>
      <c r="F131" s="7">
        <f>[3]Totalt!DC132</f>
        <v>5499</v>
      </c>
      <c r="G131" s="7">
        <f>[3]Totalt!DD132</f>
        <v>1832</v>
      </c>
      <c r="H131" s="7">
        <f>[3]Totalt!DE132</f>
        <v>8494</v>
      </c>
      <c r="I131" s="7">
        <f>[3]Totalt!DF132</f>
        <v>3161</v>
      </c>
      <c r="J131" s="7">
        <f>[3]Totalt!DG132</f>
        <v>694</v>
      </c>
      <c r="K131"/>
      <c r="L131" s="7">
        <f t="shared" si="1"/>
        <v>7331</v>
      </c>
    </row>
    <row r="132" spans="1:12" x14ac:dyDescent="0.35">
      <c r="A132" s="2" t="s">
        <v>138</v>
      </c>
      <c r="B132" s="7">
        <f>[3]Totalt!CY133</f>
        <v>10299</v>
      </c>
      <c r="C132" s="7">
        <f>[3]Totalt!CZ133</f>
        <v>576</v>
      </c>
      <c r="D132" s="7">
        <f>[3]Totalt!DA133</f>
        <v>912</v>
      </c>
      <c r="E132" s="7">
        <f>[3]Totalt!DB133</f>
        <v>120</v>
      </c>
      <c r="F132" s="7">
        <f>[3]Totalt!DC133</f>
        <v>1168</v>
      </c>
      <c r="G132" s="7">
        <f>[3]Totalt!DD133</f>
        <v>443</v>
      </c>
      <c r="H132" s="7">
        <f>[3]Totalt!DE133</f>
        <v>1728</v>
      </c>
      <c r="I132" s="7">
        <f>[3]Totalt!DF133</f>
        <v>583</v>
      </c>
      <c r="J132" s="7">
        <f>[3]Totalt!DG133</f>
        <v>127</v>
      </c>
      <c r="K132"/>
      <c r="L132" s="7">
        <f t="shared" si="1"/>
        <v>1611</v>
      </c>
    </row>
    <row r="133" spans="1:12" x14ac:dyDescent="0.35">
      <c r="A133" s="2" t="s">
        <v>139</v>
      </c>
      <c r="B133" s="7">
        <f>[3]Totalt!CY134</f>
        <v>105796</v>
      </c>
      <c r="C133" s="7">
        <f>[3]Totalt!CZ134</f>
        <v>5827</v>
      </c>
      <c r="D133" s="7">
        <f>[3]Totalt!DA134</f>
        <v>8832</v>
      </c>
      <c r="E133" s="7">
        <f>[3]Totalt!DB134</f>
        <v>1259</v>
      </c>
      <c r="F133" s="7">
        <f>[3]Totalt!DC134</f>
        <v>11389</v>
      </c>
      <c r="G133" s="7">
        <f>[3]Totalt!DD134</f>
        <v>3703</v>
      </c>
      <c r="H133" s="7">
        <f>[3]Totalt!DE134</f>
        <v>15581</v>
      </c>
      <c r="I133" s="7">
        <f>[3]Totalt!DF134</f>
        <v>5497</v>
      </c>
      <c r="J133" s="7">
        <f>[3]Totalt!DG134</f>
        <v>1131</v>
      </c>
      <c r="K133"/>
      <c r="L133" s="7">
        <f t="shared" ref="L133:L196" si="2">F133+G133</f>
        <v>15092</v>
      </c>
    </row>
    <row r="134" spans="1:12" x14ac:dyDescent="0.35">
      <c r="A134" s="2" t="s">
        <v>140</v>
      </c>
      <c r="B134" s="7">
        <f>[3]Totalt!CY135</f>
        <v>26565</v>
      </c>
      <c r="C134" s="7">
        <f>[3]Totalt!CZ135</f>
        <v>1482</v>
      </c>
      <c r="D134" s="7">
        <f>[3]Totalt!DA135</f>
        <v>2177</v>
      </c>
      <c r="E134" s="7">
        <f>[3]Totalt!DB135</f>
        <v>313</v>
      </c>
      <c r="F134" s="7">
        <f>[3]Totalt!DC135</f>
        <v>2747</v>
      </c>
      <c r="G134" s="7">
        <f>[3]Totalt!DD135</f>
        <v>909</v>
      </c>
      <c r="H134" s="7">
        <f>[3]Totalt!DE135</f>
        <v>5143</v>
      </c>
      <c r="I134" s="7">
        <f>[3]Totalt!DF135</f>
        <v>1600</v>
      </c>
      <c r="J134" s="7">
        <f>[3]Totalt!DG135</f>
        <v>300</v>
      </c>
      <c r="K134"/>
      <c r="L134" s="7">
        <f t="shared" si="2"/>
        <v>3656</v>
      </c>
    </row>
    <row r="135" spans="1:12" x14ac:dyDescent="0.35">
      <c r="A135" s="2" t="s">
        <v>141</v>
      </c>
      <c r="B135" s="7">
        <f>[3]Totalt!CY136</f>
        <v>47108</v>
      </c>
      <c r="C135" s="7">
        <f>[3]Totalt!CZ136</f>
        <v>2658</v>
      </c>
      <c r="D135" s="7">
        <f>[3]Totalt!DA136</f>
        <v>3890</v>
      </c>
      <c r="E135" s="7">
        <f>[3]Totalt!DB136</f>
        <v>516</v>
      </c>
      <c r="F135" s="7">
        <f>[3]Totalt!DC136</f>
        <v>5095</v>
      </c>
      <c r="G135" s="7">
        <f>[3]Totalt!DD136</f>
        <v>1527</v>
      </c>
      <c r="H135" s="7">
        <f>[3]Totalt!DE136</f>
        <v>8376</v>
      </c>
      <c r="I135" s="7">
        <f>[3]Totalt!DF136</f>
        <v>2759</v>
      </c>
      <c r="J135" s="7">
        <f>[3]Totalt!DG136</f>
        <v>635</v>
      </c>
      <c r="K135"/>
      <c r="L135" s="7">
        <f t="shared" si="2"/>
        <v>6622</v>
      </c>
    </row>
    <row r="136" spans="1:12" x14ac:dyDescent="0.35">
      <c r="A136" s="2" t="s">
        <v>142</v>
      </c>
      <c r="B136" s="7">
        <f>[3]Totalt!CY137</f>
        <v>68325</v>
      </c>
      <c r="C136" s="7">
        <f>[3]Totalt!CZ137</f>
        <v>3797</v>
      </c>
      <c r="D136" s="7">
        <f>[3]Totalt!DA137</f>
        <v>5606</v>
      </c>
      <c r="E136" s="7">
        <f>[3]Totalt!DB137</f>
        <v>788</v>
      </c>
      <c r="F136" s="7">
        <f>[3]Totalt!DC137</f>
        <v>7302</v>
      </c>
      <c r="G136" s="7">
        <f>[3]Totalt!DD137</f>
        <v>2292</v>
      </c>
      <c r="H136" s="7">
        <f>[3]Totalt!DE137</f>
        <v>12358</v>
      </c>
      <c r="I136" s="7">
        <f>[3]Totalt!DF137</f>
        <v>3754</v>
      </c>
      <c r="J136" s="7">
        <f>[3]Totalt!DG137</f>
        <v>826</v>
      </c>
      <c r="K136"/>
      <c r="L136" s="7">
        <f t="shared" si="2"/>
        <v>9594</v>
      </c>
    </row>
    <row r="137" spans="1:12" x14ac:dyDescent="0.35">
      <c r="A137" s="2" t="s">
        <v>143</v>
      </c>
      <c r="B137" s="7">
        <f>[3]Totalt!CY138</f>
        <v>85653</v>
      </c>
      <c r="C137" s="7">
        <f>[3]Totalt!CZ138</f>
        <v>4827</v>
      </c>
      <c r="D137" s="7">
        <f>[3]Totalt!DA138</f>
        <v>8016</v>
      </c>
      <c r="E137" s="7">
        <f>[3]Totalt!DB138</f>
        <v>1046</v>
      </c>
      <c r="F137" s="7">
        <f>[3]Totalt!DC138</f>
        <v>10833</v>
      </c>
      <c r="G137" s="7">
        <f>[3]Totalt!DD138</f>
        <v>3795</v>
      </c>
      <c r="H137" s="7">
        <f>[3]Totalt!DE138</f>
        <v>12425</v>
      </c>
      <c r="I137" s="7">
        <f>[3]Totalt!DF138</f>
        <v>4574</v>
      </c>
      <c r="J137" s="7">
        <f>[3]Totalt!DG138</f>
        <v>780</v>
      </c>
      <c r="K137"/>
      <c r="L137" s="7">
        <f t="shared" si="2"/>
        <v>14628</v>
      </c>
    </row>
    <row r="138" spans="1:12" x14ac:dyDescent="0.35">
      <c r="A138" s="2" t="s">
        <v>144</v>
      </c>
      <c r="B138" s="7">
        <f>[3]Totalt!CY139</f>
        <v>39875</v>
      </c>
      <c r="C138" s="7">
        <f>[3]Totalt!CZ139</f>
        <v>2365</v>
      </c>
      <c r="D138" s="7">
        <f>[3]Totalt!DA139</f>
        <v>4103</v>
      </c>
      <c r="E138" s="7">
        <f>[3]Totalt!DB139</f>
        <v>488</v>
      </c>
      <c r="F138" s="7">
        <f>[3]Totalt!DC139</f>
        <v>5629</v>
      </c>
      <c r="G138" s="7">
        <f>[3]Totalt!DD139</f>
        <v>1778</v>
      </c>
      <c r="H138" s="7">
        <f>[3]Totalt!DE139</f>
        <v>4905</v>
      </c>
      <c r="I138" s="7">
        <f>[3]Totalt!DF139</f>
        <v>1547</v>
      </c>
      <c r="J138" s="7">
        <f>[3]Totalt!DG139</f>
        <v>319</v>
      </c>
      <c r="K138"/>
      <c r="L138" s="7">
        <f t="shared" si="2"/>
        <v>7407</v>
      </c>
    </row>
    <row r="139" spans="1:12" x14ac:dyDescent="0.35">
      <c r="A139" s="2" t="s">
        <v>145</v>
      </c>
      <c r="B139" s="7">
        <f>[3]Totalt!CY140</f>
        <v>40730</v>
      </c>
      <c r="C139" s="7">
        <f>[3]Totalt!CZ140</f>
        <v>2655</v>
      </c>
      <c r="D139" s="7">
        <f>[3]Totalt!DA140</f>
        <v>3966</v>
      </c>
      <c r="E139" s="7">
        <f>[3]Totalt!DB140</f>
        <v>531</v>
      </c>
      <c r="F139" s="7">
        <f>[3]Totalt!DC140</f>
        <v>5176</v>
      </c>
      <c r="G139" s="7">
        <f>[3]Totalt!DD140</f>
        <v>1526</v>
      </c>
      <c r="H139" s="7">
        <f>[3]Totalt!DE140</f>
        <v>5032</v>
      </c>
      <c r="I139" s="7">
        <f>[3]Totalt!DF140</f>
        <v>1575</v>
      </c>
      <c r="J139" s="7">
        <f>[3]Totalt!DG140</f>
        <v>368</v>
      </c>
      <c r="K139"/>
      <c r="L139" s="7">
        <f t="shared" si="2"/>
        <v>6702</v>
      </c>
    </row>
    <row r="140" spans="1:12" x14ac:dyDescent="0.35">
      <c r="A140" s="2" t="s">
        <v>146</v>
      </c>
      <c r="B140" s="7">
        <f>[3]Totalt!CY141</f>
        <v>12819</v>
      </c>
      <c r="C140" s="7">
        <f>[3]Totalt!CZ141</f>
        <v>547</v>
      </c>
      <c r="D140" s="7">
        <f>[3]Totalt!DA141</f>
        <v>970</v>
      </c>
      <c r="E140" s="7">
        <f>[3]Totalt!DB141</f>
        <v>135</v>
      </c>
      <c r="F140" s="7">
        <f>[3]Totalt!DC141</f>
        <v>1354</v>
      </c>
      <c r="G140" s="7">
        <f>[3]Totalt!DD141</f>
        <v>518</v>
      </c>
      <c r="H140" s="7">
        <f>[3]Totalt!DE141</f>
        <v>2568</v>
      </c>
      <c r="I140" s="7">
        <f>[3]Totalt!DF141</f>
        <v>814</v>
      </c>
      <c r="J140" s="7">
        <f>[3]Totalt!DG141</f>
        <v>153</v>
      </c>
      <c r="K140"/>
      <c r="L140" s="7">
        <f t="shared" si="2"/>
        <v>1872</v>
      </c>
    </row>
    <row r="141" spans="1:12" x14ac:dyDescent="0.35">
      <c r="A141" s="2" t="s">
        <v>147</v>
      </c>
      <c r="B141" s="7">
        <f>[3]Totalt!CY142</f>
        <v>27862</v>
      </c>
      <c r="C141" s="7">
        <f>[3]Totalt!CZ142</f>
        <v>1610</v>
      </c>
      <c r="D141" s="7">
        <f>[3]Totalt!DA142</f>
        <v>2435</v>
      </c>
      <c r="E141" s="7">
        <f>[3]Totalt!DB142</f>
        <v>310</v>
      </c>
      <c r="F141" s="7">
        <f>[3]Totalt!DC142</f>
        <v>3282</v>
      </c>
      <c r="G141" s="7">
        <f>[3]Totalt!DD142</f>
        <v>1169</v>
      </c>
      <c r="H141" s="7">
        <f>[3]Totalt!DE142</f>
        <v>3992</v>
      </c>
      <c r="I141" s="7">
        <f>[3]Totalt!DF142</f>
        <v>1468</v>
      </c>
      <c r="J141" s="7">
        <f>[3]Totalt!DG142</f>
        <v>276</v>
      </c>
      <c r="K141"/>
      <c r="L141" s="7">
        <f t="shared" si="2"/>
        <v>4451</v>
      </c>
    </row>
    <row r="142" spans="1:12" x14ac:dyDescent="0.35">
      <c r="A142" s="2" t="s">
        <v>148</v>
      </c>
      <c r="B142" s="7">
        <f>[3]Totalt!CY143</f>
        <v>16146</v>
      </c>
      <c r="C142" s="7">
        <f>[3]Totalt!CZ143</f>
        <v>787</v>
      </c>
      <c r="D142" s="7">
        <f>[3]Totalt!DA143</f>
        <v>1239</v>
      </c>
      <c r="E142" s="7">
        <f>[3]Totalt!DB143</f>
        <v>192</v>
      </c>
      <c r="F142" s="7">
        <f>[3]Totalt!DC143</f>
        <v>1597</v>
      </c>
      <c r="G142" s="7">
        <f>[3]Totalt!DD143</f>
        <v>565</v>
      </c>
      <c r="H142" s="7">
        <f>[3]Totalt!DE143</f>
        <v>3548</v>
      </c>
      <c r="I142" s="7">
        <f>[3]Totalt!DF143</f>
        <v>1037</v>
      </c>
      <c r="J142" s="7">
        <f>[3]Totalt!DG143</f>
        <v>198</v>
      </c>
      <c r="K142"/>
      <c r="L142" s="7">
        <f t="shared" si="2"/>
        <v>2162</v>
      </c>
    </row>
    <row r="143" spans="1:12" x14ac:dyDescent="0.35">
      <c r="A143" s="2" t="s">
        <v>149</v>
      </c>
      <c r="B143" s="7">
        <f>[3]Totalt!CY144</f>
        <v>15333</v>
      </c>
      <c r="C143" s="7">
        <f>[3]Totalt!CZ144</f>
        <v>671</v>
      </c>
      <c r="D143" s="7">
        <f>[3]Totalt!DA144</f>
        <v>1072</v>
      </c>
      <c r="E143" s="7">
        <f>[3]Totalt!DB144</f>
        <v>145</v>
      </c>
      <c r="F143" s="7">
        <f>[3]Totalt!DC144</f>
        <v>1402</v>
      </c>
      <c r="G143" s="7">
        <f>[3]Totalt!DD144</f>
        <v>470</v>
      </c>
      <c r="H143" s="7">
        <f>[3]Totalt!DE144</f>
        <v>3547</v>
      </c>
      <c r="I143" s="7">
        <f>[3]Totalt!DF144</f>
        <v>1127</v>
      </c>
      <c r="J143" s="7">
        <f>[3]Totalt!DG144</f>
        <v>195</v>
      </c>
      <c r="K143"/>
      <c r="L143" s="7">
        <f t="shared" si="2"/>
        <v>1872</v>
      </c>
    </row>
    <row r="144" spans="1:12" x14ac:dyDescent="0.35">
      <c r="A144" s="2" t="s">
        <v>150</v>
      </c>
      <c r="B144" s="7">
        <f>[3]Totalt!CY145</f>
        <v>9052</v>
      </c>
      <c r="C144" s="7">
        <f>[3]Totalt!CZ145</f>
        <v>310</v>
      </c>
      <c r="D144" s="7">
        <f>[3]Totalt!DA145</f>
        <v>509</v>
      </c>
      <c r="E144" s="7">
        <f>[3]Totalt!DB145</f>
        <v>79</v>
      </c>
      <c r="F144" s="7">
        <f>[3]Totalt!DC145</f>
        <v>673</v>
      </c>
      <c r="G144" s="7">
        <f>[3]Totalt!DD145</f>
        <v>217</v>
      </c>
      <c r="H144" s="7">
        <f>[3]Totalt!DE145</f>
        <v>2434</v>
      </c>
      <c r="I144" s="7">
        <f>[3]Totalt!DF145</f>
        <v>659</v>
      </c>
      <c r="J144" s="7">
        <f>[3]Totalt!DG145</f>
        <v>148</v>
      </c>
      <c r="K144"/>
      <c r="L144" s="7">
        <f t="shared" si="2"/>
        <v>890</v>
      </c>
    </row>
    <row r="145" spans="1:12" x14ac:dyDescent="0.35">
      <c r="A145" s="2" t="s">
        <v>151</v>
      </c>
      <c r="B145" s="7">
        <f>[3]Totalt!CY146</f>
        <v>10502</v>
      </c>
      <c r="C145" s="7">
        <f>[3]Totalt!CZ146</f>
        <v>532</v>
      </c>
      <c r="D145" s="7">
        <f>[3]Totalt!DA146</f>
        <v>900</v>
      </c>
      <c r="E145" s="7">
        <f>[3]Totalt!DB146</f>
        <v>140</v>
      </c>
      <c r="F145" s="7">
        <f>[3]Totalt!DC146</f>
        <v>1124</v>
      </c>
      <c r="G145" s="7">
        <f>[3]Totalt!DD146</f>
        <v>375</v>
      </c>
      <c r="H145" s="7">
        <f>[3]Totalt!DE146</f>
        <v>1879</v>
      </c>
      <c r="I145" s="7">
        <f>[3]Totalt!DF146</f>
        <v>663</v>
      </c>
      <c r="J145" s="7">
        <f>[3]Totalt!DG146</f>
        <v>143</v>
      </c>
      <c r="K145"/>
      <c r="L145" s="7">
        <f t="shared" si="2"/>
        <v>1499</v>
      </c>
    </row>
    <row r="146" spans="1:12" x14ac:dyDescent="0.35">
      <c r="A146" s="2" t="s">
        <v>152</v>
      </c>
      <c r="B146" s="7">
        <f>[3]Totalt!CY147</f>
        <v>12865</v>
      </c>
      <c r="C146" s="7">
        <f>[3]Totalt!CZ147</f>
        <v>585</v>
      </c>
      <c r="D146" s="7">
        <f>[3]Totalt!DA147</f>
        <v>958</v>
      </c>
      <c r="E146" s="7">
        <f>[3]Totalt!DB147</f>
        <v>135</v>
      </c>
      <c r="F146" s="7">
        <f>[3]Totalt!DC147</f>
        <v>1264</v>
      </c>
      <c r="G146" s="7">
        <f>[3]Totalt!DD147</f>
        <v>372</v>
      </c>
      <c r="H146" s="7">
        <f>[3]Totalt!DE147</f>
        <v>2935</v>
      </c>
      <c r="I146" s="7">
        <f>[3]Totalt!DF147</f>
        <v>810</v>
      </c>
      <c r="J146" s="7">
        <f>[3]Totalt!DG147</f>
        <v>190</v>
      </c>
      <c r="K146"/>
      <c r="L146" s="7">
        <f t="shared" si="2"/>
        <v>1636</v>
      </c>
    </row>
    <row r="147" spans="1:12" x14ac:dyDescent="0.35">
      <c r="A147" s="2" t="s">
        <v>153</v>
      </c>
      <c r="B147" s="7">
        <f>[3]Totalt!CY148</f>
        <v>4606</v>
      </c>
      <c r="C147" s="7">
        <f>[3]Totalt!CZ148</f>
        <v>197</v>
      </c>
      <c r="D147" s="7">
        <f>[3]Totalt!DA148</f>
        <v>351</v>
      </c>
      <c r="E147" s="7">
        <f>[3]Totalt!DB148</f>
        <v>48</v>
      </c>
      <c r="F147" s="7">
        <f>[3]Totalt!DC148</f>
        <v>463</v>
      </c>
      <c r="G147" s="7">
        <f>[3]Totalt!DD148</f>
        <v>152</v>
      </c>
      <c r="H147" s="7">
        <f>[3]Totalt!DE148</f>
        <v>931</v>
      </c>
      <c r="I147" s="7">
        <f>[3]Totalt!DF148</f>
        <v>359</v>
      </c>
      <c r="J147" s="7">
        <f>[3]Totalt!DG148</f>
        <v>56</v>
      </c>
      <c r="K147"/>
      <c r="L147" s="7">
        <f t="shared" si="2"/>
        <v>615</v>
      </c>
    </row>
    <row r="148" spans="1:12" x14ac:dyDescent="0.35">
      <c r="A148" s="2" t="s">
        <v>154</v>
      </c>
      <c r="B148" s="7">
        <f>[3]Totalt!CY149</f>
        <v>6434</v>
      </c>
      <c r="C148" s="7">
        <f>[3]Totalt!CZ149</f>
        <v>302</v>
      </c>
      <c r="D148" s="7">
        <f>[3]Totalt!DA149</f>
        <v>506</v>
      </c>
      <c r="E148" s="7">
        <f>[3]Totalt!DB149</f>
        <v>68</v>
      </c>
      <c r="F148" s="7">
        <f>[3]Totalt!DC149</f>
        <v>662</v>
      </c>
      <c r="G148" s="7">
        <f>[3]Totalt!DD149</f>
        <v>226</v>
      </c>
      <c r="H148" s="7">
        <f>[3]Totalt!DE149</f>
        <v>1284</v>
      </c>
      <c r="I148" s="7">
        <f>[3]Totalt!DF149</f>
        <v>366</v>
      </c>
      <c r="J148" s="7">
        <f>[3]Totalt!DG149</f>
        <v>89</v>
      </c>
      <c r="K148"/>
      <c r="L148" s="7">
        <f t="shared" si="2"/>
        <v>888</v>
      </c>
    </row>
    <row r="149" spans="1:12" x14ac:dyDescent="0.35">
      <c r="A149" s="2" t="s">
        <v>155</v>
      </c>
      <c r="B149" s="7">
        <f>[3]Totalt!CY150</f>
        <v>32446</v>
      </c>
      <c r="C149" s="7">
        <f>[3]Totalt!CZ150</f>
        <v>2097</v>
      </c>
      <c r="D149" s="7">
        <f>[3]Totalt!DA150</f>
        <v>3273</v>
      </c>
      <c r="E149" s="7">
        <f>[3]Totalt!DB150</f>
        <v>460</v>
      </c>
      <c r="F149" s="7">
        <f>[3]Totalt!DC150</f>
        <v>4171</v>
      </c>
      <c r="G149" s="7">
        <f>[3]Totalt!DD150</f>
        <v>1266</v>
      </c>
      <c r="H149" s="7">
        <f>[3]Totalt!DE150</f>
        <v>4067</v>
      </c>
      <c r="I149" s="7">
        <f>[3]Totalt!DF150</f>
        <v>1411</v>
      </c>
      <c r="J149" s="7">
        <f>[3]Totalt!DG150</f>
        <v>192</v>
      </c>
      <c r="K149"/>
      <c r="L149" s="7">
        <f t="shared" si="2"/>
        <v>5437</v>
      </c>
    </row>
    <row r="150" spans="1:12" x14ac:dyDescent="0.35">
      <c r="A150" s="2" t="s">
        <v>156</v>
      </c>
      <c r="B150" s="7">
        <f>[3]Totalt!CY151</f>
        <v>43706</v>
      </c>
      <c r="C150" s="7">
        <f>[3]Totalt!CZ151</f>
        <v>2841</v>
      </c>
      <c r="D150" s="7">
        <f>[3]Totalt!DA151</f>
        <v>4661</v>
      </c>
      <c r="E150" s="7">
        <f>[3]Totalt!DB151</f>
        <v>649</v>
      </c>
      <c r="F150" s="7">
        <f>[3]Totalt!DC151</f>
        <v>6063</v>
      </c>
      <c r="G150" s="7">
        <f>[3]Totalt!DD151</f>
        <v>1934</v>
      </c>
      <c r="H150" s="7">
        <f>[3]Totalt!DE151</f>
        <v>5454</v>
      </c>
      <c r="I150" s="7">
        <f>[3]Totalt!DF151</f>
        <v>2087</v>
      </c>
      <c r="J150" s="7">
        <f>[3]Totalt!DG151</f>
        <v>368</v>
      </c>
      <c r="K150"/>
      <c r="L150" s="7">
        <f t="shared" si="2"/>
        <v>7997</v>
      </c>
    </row>
    <row r="151" spans="1:12" x14ac:dyDescent="0.35">
      <c r="A151" s="2" t="s">
        <v>157</v>
      </c>
      <c r="B151" s="7">
        <f>[3]Totalt!CY152</f>
        <v>12384</v>
      </c>
      <c r="C151" s="7">
        <f>[3]Totalt!CZ152</f>
        <v>740</v>
      </c>
      <c r="D151" s="7">
        <f>[3]Totalt!DA152</f>
        <v>1155</v>
      </c>
      <c r="E151" s="7">
        <f>[3]Totalt!DB152</f>
        <v>178</v>
      </c>
      <c r="F151" s="7">
        <f>[3]Totalt!DC152</f>
        <v>1465</v>
      </c>
      <c r="G151" s="7">
        <f>[3]Totalt!DD152</f>
        <v>471</v>
      </c>
      <c r="H151" s="7">
        <f>[3]Totalt!DE152</f>
        <v>1942</v>
      </c>
      <c r="I151" s="7">
        <f>[3]Totalt!DF152</f>
        <v>561</v>
      </c>
      <c r="J151" s="7">
        <f>[3]Totalt!DG152</f>
        <v>112</v>
      </c>
      <c r="K151"/>
      <c r="L151" s="7">
        <f t="shared" si="2"/>
        <v>1936</v>
      </c>
    </row>
    <row r="152" spans="1:12" x14ac:dyDescent="0.35">
      <c r="A152" s="2" t="s">
        <v>158</v>
      </c>
      <c r="B152" s="7">
        <f>[3]Totalt!CY153</f>
        <v>9733</v>
      </c>
      <c r="C152" s="7">
        <f>[3]Totalt!CZ153</f>
        <v>570</v>
      </c>
      <c r="D152" s="7">
        <f>[3]Totalt!DA153</f>
        <v>897</v>
      </c>
      <c r="E152" s="7">
        <f>[3]Totalt!DB153</f>
        <v>106</v>
      </c>
      <c r="F152" s="7">
        <f>[3]Totalt!DC153</f>
        <v>1192</v>
      </c>
      <c r="G152" s="7">
        <f>[3]Totalt!DD153</f>
        <v>368</v>
      </c>
      <c r="H152" s="7">
        <f>[3]Totalt!DE153</f>
        <v>1541</v>
      </c>
      <c r="I152" s="7">
        <f>[3]Totalt!DF153</f>
        <v>493</v>
      </c>
      <c r="J152" s="7">
        <f>[3]Totalt!DG153</f>
        <v>71</v>
      </c>
      <c r="K152"/>
      <c r="L152" s="7">
        <f t="shared" si="2"/>
        <v>1560</v>
      </c>
    </row>
    <row r="153" spans="1:12" x14ac:dyDescent="0.35">
      <c r="A153" s="2" t="s">
        <v>159</v>
      </c>
      <c r="B153" s="7">
        <f>[3]Totalt!CY154</f>
        <v>5563</v>
      </c>
      <c r="C153" s="7">
        <f>[3]Totalt!CZ154</f>
        <v>264</v>
      </c>
      <c r="D153" s="7">
        <f>[3]Totalt!DA154</f>
        <v>404</v>
      </c>
      <c r="E153" s="7">
        <f>[3]Totalt!DB154</f>
        <v>62</v>
      </c>
      <c r="F153" s="7">
        <f>[3]Totalt!DC154</f>
        <v>540</v>
      </c>
      <c r="G153" s="7">
        <f>[3]Totalt!DD154</f>
        <v>193</v>
      </c>
      <c r="H153" s="7">
        <f>[3]Totalt!DE154</f>
        <v>1098</v>
      </c>
      <c r="I153" s="7">
        <f>[3]Totalt!DF154</f>
        <v>331</v>
      </c>
      <c r="J153" s="7">
        <f>[3]Totalt!DG154</f>
        <v>85</v>
      </c>
      <c r="K153"/>
      <c r="L153" s="7">
        <f t="shared" si="2"/>
        <v>733</v>
      </c>
    </row>
    <row r="154" spans="1:12" x14ac:dyDescent="0.35">
      <c r="A154" s="2" t="s">
        <v>160</v>
      </c>
      <c r="B154" s="7">
        <f>[3]Totalt!CY155</f>
        <v>5656</v>
      </c>
      <c r="C154" s="7">
        <f>[3]Totalt!CZ155</f>
        <v>300</v>
      </c>
      <c r="D154" s="7">
        <f>[3]Totalt!DA155</f>
        <v>499</v>
      </c>
      <c r="E154" s="7">
        <f>[3]Totalt!DB155</f>
        <v>73</v>
      </c>
      <c r="F154" s="7">
        <f>[3]Totalt!DC155</f>
        <v>638</v>
      </c>
      <c r="G154" s="7">
        <f>[3]Totalt!DD155</f>
        <v>171</v>
      </c>
      <c r="H154" s="7">
        <f>[3]Totalt!DE155</f>
        <v>1124</v>
      </c>
      <c r="I154" s="7">
        <f>[3]Totalt!DF155</f>
        <v>324</v>
      </c>
      <c r="J154" s="7">
        <f>[3]Totalt!DG155</f>
        <v>77</v>
      </c>
      <c r="K154"/>
      <c r="L154" s="7">
        <f t="shared" si="2"/>
        <v>809</v>
      </c>
    </row>
    <row r="155" spans="1:12" x14ac:dyDescent="0.35">
      <c r="A155" s="2" t="s">
        <v>161</v>
      </c>
      <c r="B155" s="7">
        <f>[3]Totalt!CY156</f>
        <v>7061</v>
      </c>
      <c r="C155" s="7">
        <f>[3]Totalt!CZ156</f>
        <v>321</v>
      </c>
      <c r="D155" s="7">
        <f>[3]Totalt!DA156</f>
        <v>499</v>
      </c>
      <c r="E155" s="7">
        <f>[3]Totalt!DB156</f>
        <v>77</v>
      </c>
      <c r="F155" s="7">
        <f>[3]Totalt!DC156</f>
        <v>644</v>
      </c>
      <c r="G155" s="7">
        <f>[3]Totalt!DD156</f>
        <v>218</v>
      </c>
      <c r="H155" s="7">
        <f>[3]Totalt!DE156</f>
        <v>1507</v>
      </c>
      <c r="I155" s="7">
        <f>[3]Totalt!DF156</f>
        <v>534</v>
      </c>
      <c r="J155" s="7">
        <f>[3]Totalt!DG156</f>
        <v>89</v>
      </c>
      <c r="K155"/>
      <c r="L155" s="7">
        <f t="shared" si="2"/>
        <v>862</v>
      </c>
    </row>
    <row r="156" spans="1:12" x14ac:dyDescent="0.35">
      <c r="A156" s="2" t="s">
        <v>162</v>
      </c>
      <c r="B156" s="7">
        <f>[3]Totalt!CY157</f>
        <v>5119</v>
      </c>
      <c r="C156" s="7">
        <f>[3]Totalt!CZ157</f>
        <v>241</v>
      </c>
      <c r="D156" s="7">
        <f>[3]Totalt!DA157</f>
        <v>346</v>
      </c>
      <c r="E156" s="7">
        <f>[3]Totalt!DB157</f>
        <v>42</v>
      </c>
      <c r="F156" s="7">
        <f>[3]Totalt!DC157</f>
        <v>450</v>
      </c>
      <c r="G156" s="7">
        <f>[3]Totalt!DD157</f>
        <v>155</v>
      </c>
      <c r="H156" s="7">
        <f>[3]Totalt!DE157</f>
        <v>1280</v>
      </c>
      <c r="I156" s="7">
        <f>[3]Totalt!DF157</f>
        <v>372</v>
      </c>
      <c r="J156" s="7">
        <f>[3]Totalt!DG157</f>
        <v>68</v>
      </c>
      <c r="K156"/>
      <c r="L156" s="7">
        <f t="shared" si="2"/>
        <v>605</v>
      </c>
    </row>
    <row r="157" spans="1:12" x14ac:dyDescent="0.35">
      <c r="A157" s="2" t="s">
        <v>163</v>
      </c>
      <c r="B157" s="7">
        <f>[3]Totalt!CY158</f>
        <v>11883</v>
      </c>
      <c r="C157" s="7">
        <f>[3]Totalt!CZ158</f>
        <v>631</v>
      </c>
      <c r="D157" s="7">
        <f>[3]Totalt!DA158</f>
        <v>970</v>
      </c>
      <c r="E157" s="7">
        <f>[3]Totalt!DB158</f>
        <v>124</v>
      </c>
      <c r="F157" s="7">
        <f>[3]Totalt!DC158</f>
        <v>1283</v>
      </c>
      <c r="G157" s="7">
        <f>[3]Totalt!DD158</f>
        <v>420</v>
      </c>
      <c r="H157" s="7">
        <f>[3]Totalt!DE158</f>
        <v>2201</v>
      </c>
      <c r="I157" s="7">
        <f>[3]Totalt!DF158</f>
        <v>685</v>
      </c>
      <c r="J157" s="7">
        <f>[3]Totalt!DG158</f>
        <v>162</v>
      </c>
      <c r="K157"/>
      <c r="L157" s="7">
        <f t="shared" si="2"/>
        <v>1703</v>
      </c>
    </row>
    <row r="158" spans="1:12" x14ac:dyDescent="0.35">
      <c r="A158" s="2" t="s">
        <v>164</v>
      </c>
      <c r="B158" s="7">
        <f>[3]Totalt!CY159</f>
        <v>9138</v>
      </c>
      <c r="C158" s="7">
        <f>[3]Totalt!CZ159</f>
        <v>371</v>
      </c>
      <c r="D158" s="7">
        <f>[3]Totalt!DA159</f>
        <v>638</v>
      </c>
      <c r="E158" s="7">
        <f>[3]Totalt!DB159</f>
        <v>81</v>
      </c>
      <c r="F158" s="7">
        <f>[3]Totalt!DC159</f>
        <v>869</v>
      </c>
      <c r="G158" s="7">
        <f>[3]Totalt!DD159</f>
        <v>272</v>
      </c>
      <c r="H158" s="7">
        <f>[3]Totalt!DE159</f>
        <v>2049</v>
      </c>
      <c r="I158" s="7">
        <f>[3]Totalt!DF159</f>
        <v>626</v>
      </c>
      <c r="J158" s="7">
        <f>[3]Totalt!DG159</f>
        <v>164</v>
      </c>
      <c r="K158"/>
      <c r="L158" s="7">
        <f t="shared" si="2"/>
        <v>1141</v>
      </c>
    </row>
    <row r="159" spans="1:12" x14ac:dyDescent="0.35">
      <c r="A159" s="2" t="s">
        <v>165</v>
      </c>
      <c r="B159" s="7">
        <f>[3]Totalt!CY160</f>
        <v>9165</v>
      </c>
      <c r="C159" s="7">
        <f>[3]Totalt!CZ160</f>
        <v>439</v>
      </c>
      <c r="D159" s="7">
        <f>[3]Totalt!DA160</f>
        <v>733</v>
      </c>
      <c r="E159" s="7">
        <f>[3]Totalt!DB160</f>
        <v>121</v>
      </c>
      <c r="F159" s="7">
        <f>[3]Totalt!DC160</f>
        <v>944</v>
      </c>
      <c r="G159" s="7">
        <f>[3]Totalt!DD160</f>
        <v>263</v>
      </c>
      <c r="H159" s="7">
        <f>[3]Totalt!DE160</f>
        <v>1893</v>
      </c>
      <c r="I159" s="7">
        <f>[3]Totalt!DF160</f>
        <v>581</v>
      </c>
      <c r="J159" s="7">
        <f>[3]Totalt!DG160</f>
        <v>139</v>
      </c>
      <c r="K159"/>
      <c r="L159" s="7">
        <f t="shared" si="2"/>
        <v>1207</v>
      </c>
    </row>
    <row r="160" spans="1:12" x14ac:dyDescent="0.35">
      <c r="A160" s="2" t="s">
        <v>166</v>
      </c>
      <c r="B160" s="7">
        <f>[3]Totalt!CY161</f>
        <v>14426</v>
      </c>
      <c r="C160" s="7">
        <f>[3]Totalt!CZ161</f>
        <v>915</v>
      </c>
      <c r="D160" s="7">
        <f>[3]Totalt!DA161</f>
        <v>1316</v>
      </c>
      <c r="E160" s="7">
        <f>[3]Totalt!DB161</f>
        <v>208</v>
      </c>
      <c r="F160" s="7">
        <f>[3]Totalt!DC161</f>
        <v>1616</v>
      </c>
      <c r="G160" s="7">
        <f>[3]Totalt!DD161</f>
        <v>450</v>
      </c>
      <c r="H160" s="7">
        <f>[3]Totalt!DE161</f>
        <v>2238</v>
      </c>
      <c r="I160" s="7">
        <f>[3]Totalt!DF161</f>
        <v>609</v>
      </c>
      <c r="J160" s="7">
        <f>[3]Totalt!DG161</f>
        <v>121</v>
      </c>
      <c r="K160"/>
      <c r="L160" s="7">
        <f t="shared" si="2"/>
        <v>2066</v>
      </c>
    </row>
    <row r="161" spans="1:12" x14ac:dyDescent="0.35">
      <c r="A161" s="2" t="s">
        <v>167</v>
      </c>
      <c r="B161" s="7">
        <f>[3]Totalt!CY162</f>
        <v>35287</v>
      </c>
      <c r="C161" s="7">
        <f>[3]Totalt!CZ162</f>
        <v>1924</v>
      </c>
      <c r="D161" s="7">
        <f>[3]Totalt!DA162</f>
        <v>2906</v>
      </c>
      <c r="E161" s="7">
        <f>[3]Totalt!DB162</f>
        <v>400</v>
      </c>
      <c r="F161" s="7">
        <f>[3]Totalt!DC162</f>
        <v>3902</v>
      </c>
      <c r="G161" s="7">
        <f>[3]Totalt!DD162</f>
        <v>1332</v>
      </c>
      <c r="H161" s="7">
        <f>[3]Totalt!DE162</f>
        <v>5989</v>
      </c>
      <c r="I161" s="7">
        <f>[3]Totalt!DF162</f>
        <v>1878</v>
      </c>
      <c r="J161" s="7">
        <f>[3]Totalt!DG162</f>
        <v>428</v>
      </c>
      <c r="K161"/>
      <c r="L161" s="7">
        <f t="shared" si="2"/>
        <v>5234</v>
      </c>
    </row>
    <row r="162" spans="1:12" x14ac:dyDescent="0.35">
      <c r="A162" s="2" t="s">
        <v>168</v>
      </c>
      <c r="B162" s="7">
        <f>[3]Totalt!CY163</f>
        <v>10759</v>
      </c>
      <c r="C162" s="7">
        <f>[3]Totalt!CZ163</f>
        <v>590</v>
      </c>
      <c r="D162" s="7">
        <f>[3]Totalt!DA163</f>
        <v>895</v>
      </c>
      <c r="E162" s="7">
        <f>[3]Totalt!DB163</f>
        <v>136</v>
      </c>
      <c r="F162" s="7">
        <f>[3]Totalt!DC163</f>
        <v>1158</v>
      </c>
      <c r="G162" s="7">
        <f>[3]Totalt!DD163</f>
        <v>357</v>
      </c>
      <c r="H162" s="7">
        <f>[3]Totalt!DE163</f>
        <v>2064</v>
      </c>
      <c r="I162" s="7">
        <f>[3]Totalt!DF163</f>
        <v>625</v>
      </c>
      <c r="J162" s="7">
        <f>[3]Totalt!DG163</f>
        <v>111</v>
      </c>
      <c r="K162"/>
      <c r="L162" s="7">
        <f t="shared" si="2"/>
        <v>1515</v>
      </c>
    </row>
    <row r="163" spans="1:12" x14ac:dyDescent="0.35">
      <c r="A163" s="2" t="s">
        <v>169</v>
      </c>
      <c r="B163" s="7">
        <f>[3]Totalt!CY164</f>
        <v>9441</v>
      </c>
      <c r="C163" s="7">
        <f>[3]Totalt!CZ164</f>
        <v>469</v>
      </c>
      <c r="D163" s="7">
        <f>[3]Totalt!DA164</f>
        <v>781</v>
      </c>
      <c r="E163" s="7">
        <f>[3]Totalt!DB164</f>
        <v>97</v>
      </c>
      <c r="F163" s="7">
        <f>[3]Totalt!DC164</f>
        <v>988</v>
      </c>
      <c r="G163" s="7">
        <f>[3]Totalt!DD164</f>
        <v>321</v>
      </c>
      <c r="H163" s="7">
        <f>[3]Totalt!DE164</f>
        <v>1748</v>
      </c>
      <c r="I163" s="7">
        <f>[3]Totalt!DF164</f>
        <v>543</v>
      </c>
      <c r="J163" s="7">
        <f>[3]Totalt!DG164</f>
        <v>94</v>
      </c>
      <c r="K163"/>
      <c r="L163" s="7">
        <f t="shared" si="2"/>
        <v>1309</v>
      </c>
    </row>
    <row r="164" spans="1:12" x14ac:dyDescent="0.35">
      <c r="A164" s="2" t="s">
        <v>170</v>
      </c>
      <c r="B164" s="7">
        <f>[3]Totalt!CY165</f>
        <v>16066</v>
      </c>
      <c r="C164" s="7">
        <f>[3]Totalt!CZ165</f>
        <v>804</v>
      </c>
      <c r="D164" s="7">
        <f>[3]Totalt!DA165</f>
        <v>1298</v>
      </c>
      <c r="E164" s="7">
        <f>[3]Totalt!DB165</f>
        <v>178</v>
      </c>
      <c r="F164" s="7">
        <f>[3]Totalt!DC165</f>
        <v>1699</v>
      </c>
      <c r="G164" s="7">
        <f>[3]Totalt!DD165</f>
        <v>538</v>
      </c>
      <c r="H164" s="7">
        <f>[3]Totalt!DE165</f>
        <v>2902</v>
      </c>
      <c r="I164" s="7">
        <f>[3]Totalt!DF165</f>
        <v>913</v>
      </c>
      <c r="J164" s="7">
        <f>[3]Totalt!DG165</f>
        <v>179</v>
      </c>
      <c r="K164"/>
      <c r="L164" s="7">
        <f t="shared" si="2"/>
        <v>2237</v>
      </c>
    </row>
    <row r="165" spans="1:12" x14ac:dyDescent="0.35">
      <c r="A165" s="2" t="s">
        <v>171</v>
      </c>
      <c r="B165" s="7">
        <f>[3]Totalt!CY166</f>
        <v>13218</v>
      </c>
      <c r="C165" s="7">
        <f>[3]Totalt!CZ166</f>
        <v>667</v>
      </c>
      <c r="D165" s="7">
        <f>[3]Totalt!DA166</f>
        <v>1034</v>
      </c>
      <c r="E165" s="7">
        <f>[3]Totalt!DB166</f>
        <v>130</v>
      </c>
      <c r="F165" s="7">
        <f>[3]Totalt!DC166</f>
        <v>1407</v>
      </c>
      <c r="G165" s="7">
        <f>[3]Totalt!DD166</f>
        <v>469</v>
      </c>
      <c r="H165" s="7">
        <f>[3]Totalt!DE166</f>
        <v>2594</v>
      </c>
      <c r="I165" s="7">
        <f>[3]Totalt!DF166</f>
        <v>801</v>
      </c>
      <c r="J165" s="7">
        <f>[3]Totalt!DG166</f>
        <v>125</v>
      </c>
      <c r="K165"/>
      <c r="L165" s="7">
        <f t="shared" si="2"/>
        <v>1876</v>
      </c>
    </row>
    <row r="166" spans="1:12" x14ac:dyDescent="0.35">
      <c r="A166" s="2" t="s">
        <v>172</v>
      </c>
      <c r="B166" s="7">
        <f>[3]Totalt!CY167</f>
        <v>11332</v>
      </c>
      <c r="C166" s="7">
        <f>[3]Totalt!CZ167</f>
        <v>647</v>
      </c>
      <c r="D166" s="7">
        <f>[3]Totalt!DA167</f>
        <v>923</v>
      </c>
      <c r="E166" s="7">
        <f>[3]Totalt!DB167</f>
        <v>148</v>
      </c>
      <c r="F166" s="7">
        <f>[3]Totalt!DC167</f>
        <v>1161</v>
      </c>
      <c r="G166" s="7">
        <f>[3]Totalt!DD167</f>
        <v>386</v>
      </c>
      <c r="H166" s="7">
        <f>[3]Totalt!DE167</f>
        <v>1964</v>
      </c>
      <c r="I166" s="7">
        <f>[3]Totalt!DF167</f>
        <v>727</v>
      </c>
      <c r="J166" s="7">
        <f>[3]Totalt!DG167</f>
        <v>155</v>
      </c>
      <c r="K166"/>
      <c r="L166" s="7">
        <f t="shared" si="2"/>
        <v>1547</v>
      </c>
    </row>
    <row r="167" spans="1:12" x14ac:dyDescent="0.35">
      <c r="A167" s="2" t="s">
        <v>173</v>
      </c>
      <c r="B167" s="7">
        <f>[3]Totalt!CY168</f>
        <v>9141</v>
      </c>
      <c r="C167" s="7">
        <f>[3]Totalt!CZ168</f>
        <v>425</v>
      </c>
      <c r="D167" s="7">
        <f>[3]Totalt!DA168</f>
        <v>700</v>
      </c>
      <c r="E167" s="7">
        <f>[3]Totalt!DB168</f>
        <v>100</v>
      </c>
      <c r="F167" s="7">
        <f>[3]Totalt!DC168</f>
        <v>896</v>
      </c>
      <c r="G167" s="7">
        <f>[3]Totalt!DD168</f>
        <v>319</v>
      </c>
      <c r="H167" s="7">
        <f>[3]Totalt!DE168</f>
        <v>1852</v>
      </c>
      <c r="I167" s="7">
        <f>[3]Totalt!DF168</f>
        <v>542</v>
      </c>
      <c r="J167" s="7">
        <f>[3]Totalt!DG168</f>
        <v>110</v>
      </c>
      <c r="K167"/>
      <c r="L167" s="7">
        <f t="shared" si="2"/>
        <v>1215</v>
      </c>
    </row>
    <row r="168" spans="1:12" x14ac:dyDescent="0.35">
      <c r="A168" s="2" t="s">
        <v>174</v>
      </c>
      <c r="B168" s="7">
        <f>[3]Totalt!CY169</f>
        <v>604616</v>
      </c>
      <c r="C168" s="7">
        <f>[3]Totalt!CZ169</f>
        <v>33118</v>
      </c>
      <c r="D168" s="7">
        <f>[3]Totalt!DA169</f>
        <v>44611</v>
      </c>
      <c r="E168" s="7">
        <f>[3]Totalt!DB169</f>
        <v>6293</v>
      </c>
      <c r="F168" s="7">
        <f>[3]Totalt!DC169</f>
        <v>57682</v>
      </c>
      <c r="G168" s="7">
        <f>[3]Totalt!DD169</f>
        <v>18545</v>
      </c>
      <c r="H168" s="7">
        <f>[3]Totalt!DE169</f>
        <v>70678</v>
      </c>
      <c r="I168" s="7">
        <f>[3]Totalt!DF169</f>
        <v>20333</v>
      </c>
      <c r="J168" s="7">
        <f>[3]Totalt!DG169</f>
        <v>4548</v>
      </c>
      <c r="K168"/>
      <c r="L168" s="7">
        <f t="shared" si="2"/>
        <v>76227</v>
      </c>
    </row>
    <row r="169" spans="1:12" x14ac:dyDescent="0.35">
      <c r="A169" s="2" t="s">
        <v>175</v>
      </c>
      <c r="B169" s="7">
        <f>[3]Totalt!CY170</f>
        <v>70534</v>
      </c>
      <c r="C169" s="7">
        <f>[3]Totalt!CZ170</f>
        <v>4109</v>
      </c>
      <c r="D169" s="7">
        <f>[3]Totalt!DA170</f>
        <v>6071</v>
      </c>
      <c r="E169" s="7">
        <f>[3]Totalt!DB170</f>
        <v>820</v>
      </c>
      <c r="F169" s="7">
        <f>[3]Totalt!DC170</f>
        <v>7990</v>
      </c>
      <c r="G169" s="7">
        <f>[3]Totalt!DD170</f>
        <v>2594</v>
      </c>
      <c r="H169" s="7">
        <f>[3]Totalt!DE170</f>
        <v>8194</v>
      </c>
      <c r="I169" s="7">
        <f>[3]Totalt!DF170</f>
        <v>2675</v>
      </c>
      <c r="J169" s="7">
        <f>[3]Totalt!DG170</f>
        <v>568</v>
      </c>
      <c r="K169"/>
      <c r="L169" s="7">
        <f t="shared" si="2"/>
        <v>10584</v>
      </c>
    </row>
    <row r="170" spans="1:12" x14ac:dyDescent="0.35">
      <c r="A170" s="2" t="s">
        <v>176</v>
      </c>
      <c r="B170" s="7">
        <f>[3]Totalt!CY171</f>
        <v>49785</v>
      </c>
      <c r="C170" s="7">
        <f>[3]Totalt!CZ171</f>
        <v>3173</v>
      </c>
      <c r="D170" s="7">
        <f>[3]Totalt!DA171</f>
        <v>4232</v>
      </c>
      <c r="E170" s="7">
        <f>[3]Totalt!DB171</f>
        <v>596</v>
      </c>
      <c r="F170" s="7">
        <f>[3]Totalt!DC171</f>
        <v>5537</v>
      </c>
      <c r="G170" s="7">
        <f>[3]Totalt!DD171</f>
        <v>1761</v>
      </c>
      <c r="H170" s="7">
        <f>[3]Totalt!DE171</f>
        <v>7021</v>
      </c>
      <c r="I170" s="7">
        <f>[3]Totalt!DF171</f>
        <v>2578</v>
      </c>
      <c r="J170" s="7">
        <f>[3]Totalt!DG171</f>
        <v>549</v>
      </c>
      <c r="K170"/>
      <c r="L170" s="7">
        <f t="shared" si="2"/>
        <v>7298</v>
      </c>
    </row>
    <row r="171" spans="1:12" x14ac:dyDescent="0.35">
      <c r="A171" s="2" t="s">
        <v>177</v>
      </c>
      <c r="B171" s="7">
        <f>[3]Totalt!CY172</f>
        <v>13969</v>
      </c>
      <c r="C171" s="7">
        <f>[3]Totalt!CZ172</f>
        <v>557</v>
      </c>
      <c r="D171" s="7">
        <f>[3]Totalt!DA172</f>
        <v>962</v>
      </c>
      <c r="E171" s="7">
        <f>[3]Totalt!DB172</f>
        <v>131</v>
      </c>
      <c r="F171" s="7">
        <f>[3]Totalt!DC172</f>
        <v>1286</v>
      </c>
      <c r="G171" s="7">
        <f>[3]Totalt!DD172</f>
        <v>448</v>
      </c>
      <c r="H171" s="7">
        <f>[3]Totalt!DE172</f>
        <v>3267</v>
      </c>
      <c r="I171" s="7">
        <f>[3]Totalt!DF172</f>
        <v>1035</v>
      </c>
      <c r="J171" s="7">
        <f>[3]Totalt!DG172</f>
        <v>227</v>
      </c>
      <c r="K171"/>
      <c r="L171" s="7">
        <f t="shared" si="2"/>
        <v>1734</v>
      </c>
    </row>
    <row r="172" spans="1:12" x14ac:dyDescent="0.35">
      <c r="A172" s="2" t="s">
        <v>178</v>
      </c>
      <c r="B172" s="7">
        <f>[3]Totalt!CY173</f>
        <v>57045</v>
      </c>
      <c r="C172" s="7">
        <f>[3]Totalt!CZ173</f>
        <v>3235</v>
      </c>
      <c r="D172" s="7">
        <f>[3]Totalt!DA173</f>
        <v>4902</v>
      </c>
      <c r="E172" s="7">
        <f>[3]Totalt!DB173</f>
        <v>697</v>
      </c>
      <c r="F172" s="7">
        <f>[3]Totalt!DC173</f>
        <v>6328</v>
      </c>
      <c r="G172" s="7">
        <f>[3]Totalt!DD173</f>
        <v>2026</v>
      </c>
      <c r="H172" s="7">
        <f>[3]Totalt!DE173</f>
        <v>8908</v>
      </c>
      <c r="I172" s="7">
        <f>[3]Totalt!DF173</f>
        <v>3030</v>
      </c>
      <c r="J172" s="7">
        <f>[3]Totalt!DG173</f>
        <v>676</v>
      </c>
      <c r="K172"/>
      <c r="L172" s="7">
        <f t="shared" si="2"/>
        <v>8354</v>
      </c>
    </row>
    <row r="173" spans="1:12" x14ac:dyDescent="0.35">
      <c r="A173" s="2" t="s">
        <v>179</v>
      </c>
      <c r="B173" s="7">
        <f>[3]Totalt!CY174</f>
        <v>13476</v>
      </c>
      <c r="C173" s="7">
        <f>[3]Totalt!CZ174</f>
        <v>713</v>
      </c>
      <c r="D173" s="7">
        <f>[3]Totalt!DA174</f>
        <v>1188</v>
      </c>
      <c r="E173" s="7">
        <f>[3]Totalt!DB174</f>
        <v>164</v>
      </c>
      <c r="F173" s="7">
        <f>[3]Totalt!DC174</f>
        <v>1501</v>
      </c>
      <c r="G173" s="7">
        <f>[3]Totalt!DD174</f>
        <v>399</v>
      </c>
      <c r="H173" s="7">
        <f>[3]Totalt!DE174</f>
        <v>2265</v>
      </c>
      <c r="I173" s="7">
        <f>[3]Totalt!DF174</f>
        <v>728</v>
      </c>
      <c r="J173" s="7">
        <f>[3]Totalt!DG174</f>
        <v>144</v>
      </c>
      <c r="K173"/>
      <c r="L173" s="7">
        <f t="shared" si="2"/>
        <v>1900</v>
      </c>
    </row>
    <row r="174" spans="1:12" x14ac:dyDescent="0.35">
      <c r="A174" s="2" t="s">
        <v>180</v>
      </c>
      <c r="B174" s="7">
        <f>[3]Totalt!CY175</f>
        <v>40012</v>
      </c>
      <c r="C174" s="7">
        <f>[3]Totalt!CZ175</f>
        <v>2282</v>
      </c>
      <c r="D174" s="7">
        <f>[3]Totalt!DA175</f>
        <v>3252</v>
      </c>
      <c r="E174" s="7">
        <f>[3]Totalt!DB175</f>
        <v>467</v>
      </c>
      <c r="F174" s="7">
        <f>[3]Totalt!DC175</f>
        <v>4252</v>
      </c>
      <c r="G174" s="7">
        <f>[3]Totalt!DD175</f>
        <v>1471</v>
      </c>
      <c r="H174" s="7">
        <f>[3]Totalt!DE175</f>
        <v>6578</v>
      </c>
      <c r="I174" s="7">
        <f>[3]Totalt!DF175</f>
        <v>2349</v>
      </c>
      <c r="J174" s="7">
        <f>[3]Totalt!DG175</f>
        <v>451</v>
      </c>
      <c r="K174"/>
      <c r="L174" s="7">
        <f t="shared" si="2"/>
        <v>5723</v>
      </c>
    </row>
    <row r="175" spans="1:12" x14ac:dyDescent="0.35">
      <c r="A175" s="2" t="s">
        <v>181</v>
      </c>
      <c r="B175" s="7">
        <f>[3]Totalt!CY176</f>
        <v>59073</v>
      </c>
      <c r="C175" s="7">
        <f>[3]Totalt!CZ176</f>
        <v>3265</v>
      </c>
      <c r="D175" s="7">
        <f>[3]Totalt!DA176</f>
        <v>4977</v>
      </c>
      <c r="E175" s="7">
        <f>[3]Totalt!DB176</f>
        <v>700</v>
      </c>
      <c r="F175" s="7">
        <f>[3]Totalt!DC176</f>
        <v>6457</v>
      </c>
      <c r="G175" s="7">
        <f>[3]Totalt!DD176</f>
        <v>2225</v>
      </c>
      <c r="H175" s="7">
        <f>[3]Totalt!DE176</f>
        <v>8215</v>
      </c>
      <c r="I175" s="7">
        <f>[3]Totalt!DF176</f>
        <v>2760</v>
      </c>
      <c r="J175" s="7">
        <f>[3]Totalt!DG176</f>
        <v>568</v>
      </c>
      <c r="K175"/>
      <c r="L175" s="7">
        <f t="shared" si="2"/>
        <v>8682</v>
      </c>
    </row>
    <row r="176" spans="1:12" x14ac:dyDescent="0.35">
      <c r="A176" s="2" t="s">
        <v>182</v>
      </c>
      <c r="B176" s="7">
        <f>[3]Totalt!CY177</f>
        <v>42382</v>
      </c>
      <c r="C176" s="7">
        <f>[3]Totalt!CZ177</f>
        <v>2442</v>
      </c>
      <c r="D176" s="7">
        <f>[3]Totalt!DA177</f>
        <v>3784</v>
      </c>
      <c r="E176" s="7">
        <f>[3]Totalt!DB177</f>
        <v>529</v>
      </c>
      <c r="F176" s="7">
        <f>[3]Totalt!DC177</f>
        <v>4933</v>
      </c>
      <c r="G176" s="7">
        <f>[3]Totalt!DD177</f>
        <v>1585</v>
      </c>
      <c r="H176" s="7">
        <f>[3]Totalt!DE177</f>
        <v>6952</v>
      </c>
      <c r="I176" s="7">
        <f>[3]Totalt!DF177</f>
        <v>2370</v>
      </c>
      <c r="J176" s="7">
        <f>[3]Totalt!DG177</f>
        <v>442</v>
      </c>
      <c r="K176"/>
      <c r="L176" s="7">
        <f t="shared" si="2"/>
        <v>6518</v>
      </c>
    </row>
    <row r="177" spans="1:12" x14ac:dyDescent="0.35">
      <c r="A177" s="2" t="s">
        <v>183</v>
      </c>
      <c r="B177" s="7">
        <f>[3]Totalt!CY178</f>
        <v>114592</v>
      </c>
      <c r="C177" s="7">
        <f>[3]Totalt!CZ178</f>
        <v>6309</v>
      </c>
      <c r="D177" s="7">
        <f>[3]Totalt!DA178</f>
        <v>9800</v>
      </c>
      <c r="E177" s="7">
        <f>[3]Totalt!DB178</f>
        <v>1331</v>
      </c>
      <c r="F177" s="7">
        <f>[3]Totalt!DC178</f>
        <v>12735</v>
      </c>
      <c r="G177" s="7">
        <f>[3]Totalt!DD178</f>
        <v>4100</v>
      </c>
      <c r="H177" s="7">
        <f>[3]Totalt!DE178</f>
        <v>15698</v>
      </c>
      <c r="I177" s="7">
        <f>[3]Totalt!DF178</f>
        <v>5470</v>
      </c>
      <c r="J177" s="7">
        <f>[3]Totalt!DG178</f>
        <v>1198</v>
      </c>
      <c r="K177"/>
      <c r="L177" s="7">
        <f t="shared" si="2"/>
        <v>16835</v>
      </c>
    </row>
    <row r="178" spans="1:12" x14ac:dyDescent="0.35">
      <c r="A178" s="2" t="s">
        <v>184</v>
      </c>
      <c r="B178" s="7">
        <f>[3]Totalt!CY179</f>
        <v>25087</v>
      </c>
      <c r="C178" s="7">
        <f>[3]Totalt!CZ179</f>
        <v>1424</v>
      </c>
      <c r="D178" s="7">
        <f>[3]Totalt!DA179</f>
        <v>2064</v>
      </c>
      <c r="E178" s="7">
        <f>[3]Totalt!DB179</f>
        <v>267</v>
      </c>
      <c r="F178" s="7">
        <f>[3]Totalt!DC179</f>
        <v>2661</v>
      </c>
      <c r="G178" s="7">
        <f>[3]Totalt!DD179</f>
        <v>891</v>
      </c>
      <c r="H178" s="7">
        <f>[3]Totalt!DE179</f>
        <v>4363</v>
      </c>
      <c r="I178" s="7">
        <f>[3]Totalt!DF179</f>
        <v>1438</v>
      </c>
      <c r="J178" s="7">
        <f>[3]Totalt!DG179</f>
        <v>323</v>
      </c>
      <c r="K178"/>
      <c r="L178" s="7">
        <f t="shared" si="2"/>
        <v>3552</v>
      </c>
    </row>
    <row r="179" spans="1:12" x14ac:dyDescent="0.35">
      <c r="A179" s="2" t="s">
        <v>185</v>
      </c>
      <c r="B179" s="7">
        <f>[3]Totalt!CY180</f>
        <v>12006</v>
      </c>
      <c r="C179" s="7">
        <f>[3]Totalt!CZ180</f>
        <v>553</v>
      </c>
      <c r="D179" s="7">
        <f>[3]Totalt!DA180</f>
        <v>892</v>
      </c>
      <c r="E179" s="7">
        <f>[3]Totalt!DB180</f>
        <v>109</v>
      </c>
      <c r="F179" s="7">
        <f>[3]Totalt!DC180</f>
        <v>1231</v>
      </c>
      <c r="G179" s="7">
        <f>[3]Totalt!DD180</f>
        <v>428</v>
      </c>
      <c r="H179" s="7">
        <f>[3]Totalt!DE180</f>
        <v>2332</v>
      </c>
      <c r="I179" s="7">
        <f>[3]Totalt!DF180</f>
        <v>877</v>
      </c>
      <c r="J179" s="7">
        <f>[3]Totalt!DG180</f>
        <v>192</v>
      </c>
      <c r="K179"/>
      <c r="L179" s="7">
        <f t="shared" si="2"/>
        <v>1659</v>
      </c>
    </row>
    <row r="180" spans="1:12" x14ac:dyDescent="0.35">
      <c r="A180" s="2" t="s">
        <v>186</v>
      </c>
      <c r="B180" s="7">
        <f>[3]Totalt!CY181</f>
        <v>24647</v>
      </c>
      <c r="C180" s="7">
        <f>[3]Totalt!CZ181</f>
        <v>1223</v>
      </c>
      <c r="D180" s="7">
        <f>[3]Totalt!DA181</f>
        <v>1913</v>
      </c>
      <c r="E180" s="7">
        <f>[3]Totalt!DB181</f>
        <v>257</v>
      </c>
      <c r="F180" s="7">
        <f>[3]Totalt!DC181</f>
        <v>2448</v>
      </c>
      <c r="G180" s="7">
        <f>[3]Totalt!DD181</f>
        <v>788</v>
      </c>
      <c r="H180" s="7">
        <f>[3]Totalt!DE181</f>
        <v>4574</v>
      </c>
      <c r="I180" s="7">
        <f>[3]Totalt!DF181</f>
        <v>1682</v>
      </c>
      <c r="J180" s="7">
        <f>[3]Totalt!DG181</f>
        <v>347</v>
      </c>
      <c r="K180"/>
      <c r="L180" s="7">
        <f t="shared" si="2"/>
        <v>3236</v>
      </c>
    </row>
    <row r="181" spans="1:12" x14ac:dyDescent="0.35">
      <c r="A181" s="2" t="s">
        <v>187</v>
      </c>
      <c r="B181" s="7">
        <f>[3]Totalt!CY182</f>
        <v>40539</v>
      </c>
      <c r="C181" s="7">
        <f>[3]Totalt!CZ182</f>
        <v>2074</v>
      </c>
      <c r="D181" s="7">
        <f>[3]Totalt!DA182</f>
        <v>3216</v>
      </c>
      <c r="E181" s="7">
        <f>[3]Totalt!DB182</f>
        <v>453</v>
      </c>
      <c r="F181" s="7">
        <f>[3]Totalt!DC182</f>
        <v>4216</v>
      </c>
      <c r="G181" s="7">
        <f>[3]Totalt!DD182</f>
        <v>1454</v>
      </c>
      <c r="H181" s="7">
        <f>[3]Totalt!DE182</f>
        <v>6928</v>
      </c>
      <c r="I181" s="7">
        <f>[3]Totalt!DF182</f>
        <v>2417</v>
      </c>
      <c r="J181" s="7">
        <f>[3]Totalt!DG182</f>
        <v>467</v>
      </c>
      <c r="K181"/>
      <c r="L181" s="7">
        <f t="shared" si="2"/>
        <v>5670</v>
      </c>
    </row>
    <row r="182" spans="1:12" x14ac:dyDescent="0.35">
      <c r="A182" s="2" t="s">
        <v>188</v>
      </c>
      <c r="B182" s="7">
        <f>[3]Totalt!CY183</f>
        <v>18654</v>
      </c>
      <c r="C182" s="7">
        <f>[3]Totalt!CZ183</f>
        <v>972</v>
      </c>
      <c r="D182" s="7">
        <f>[3]Totalt!DA183</f>
        <v>1493</v>
      </c>
      <c r="E182" s="7">
        <f>[3]Totalt!DB183</f>
        <v>215</v>
      </c>
      <c r="F182" s="7">
        <f>[3]Totalt!DC183</f>
        <v>1946</v>
      </c>
      <c r="G182" s="7">
        <f>[3]Totalt!DD183</f>
        <v>676</v>
      </c>
      <c r="H182" s="7">
        <f>[3]Totalt!DE183</f>
        <v>3123</v>
      </c>
      <c r="I182" s="7">
        <f>[3]Totalt!DF183</f>
        <v>1033</v>
      </c>
      <c r="J182" s="7">
        <f>[3]Totalt!DG183</f>
        <v>211</v>
      </c>
      <c r="K182"/>
      <c r="L182" s="7">
        <f t="shared" si="2"/>
        <v>2622</v>
      </c>
    </row>
    <row r="183" spans="1:12" x14ac:dyDescent="0.35">
      <c r="A183" s="2" t="s">
        <v>189</v>
      </c>
      <c r="B183" s="7">
        <f>[3]Totalt!CY184</f>
        <v>57763</v>
      </c>
      <c r="C183" s="7">
        <f>[3]Totalt!CZ184</f>
        <v>3272</v>
      </c>
      <c r="D183" s="7">
        <f>[3]Totalt!DA184</f>
        <v>4712</v>
      </c>
      <c r="E183" s="7">
        <f>[3]Totalt!DB184</f>
        <v>692</v>
      </c>
      <c r="F183" s="7">
        <f>[3]Totalt!DC184</f>
        <v>5964</v>
      </c>
      <c r="G183" s="7">
        <f>[3]Totalt!DD184</f>
        <v>1865</v>
      </c>
      <c r="H183" s="7">
        <f>[3]Totalt!DE184</f>
        <v>8198</v>
      </c>
      <c r="I183" s="7">
        <f>[3]Totalt!DF184</f>
        <v>2781</v>
      </c>
      <c r="J183" s="7">
        <f>[3]Totalt!DG184</f>
        <v>570</v>
      </c>
      <c r="K183"/>
      <c r="L183" s="7">
        <f t="shared" si="2"/>
        <v>7829</v>
      </c>
    </row>
    <row r="184" spans="1:12" x14ac:dyDescent="0.35">
      <c r="A184" s="2" t="s">
        <v>190</v>
      </c>
      <c r="B184" s="7">
        <f>[3]Totalt!CY185</f>
        <v>9258</v>
      </c>
      <c r="C184" s="7">
        <f>[3]Totalt!CZ185</f>
        <v>504</v>
      </c>
      <c r="D184" s="7">
        <f>[3]Totalt!DA185</f>
        <v>730</v>
      </c>
      <c r="E184" s="7">
        <f>[3]Totalt!DB185</f>
        <v>100</v>
      </c>
      <c r="F184" s="7">
        <f>[3]Totalt!DC185</f>
        <v>963</v>
      </c>
      <c r="G184" s="7">
        <f>[3]Totalt!DD185</f>
        <v>268</v>
      </c>
      <c r="H184" s="7">
        <f>[3]Totalt!DE185</f>
        <v>1848</v>
      </c>
      <c r="I184" s="7">
        <f>[3]Totalt!DF185</f>
        <v>600</v>
      </c>
      <c r="J184" s="7">
        <f>[3]Totalt!DG185</f>
        <v>109</v>
      </c>
      <c r="K184"/>
      <c r="L184" s="7">
        <f t="shared" si="2"/>
        <v>1231</v>
      </c>
    </row>
    <row r="185" spans="1:12" x14ac:dyDescent="0.35">
      <c r="A185" s="2" t="s">
        <v>191</v>
      </c>
      <c r="B185" s="7">
        <f>[3]Totalt!CY186</f>
        <v>12839</v>
      </c>
      <c r="C185" s="7">
        <f>[3]Totalt!CZ186</f>
        <v>690</v>
      </c>
      <c r="D185" s="7">
        <f>[3]Totalt!DA186</f>
        <v>1080</v>
      </c>
      <c r="E185" s="7">
        <f>[3]Totalt!DB186</f>
        <v>143</v>
      </c>
      <c r="F185" s="7">
        <f>[3]Totalt!DC186</f>
        <v>1368</v>
      </c>
      <c r="G185" s="7">
        <f>[3]Totalt!DD186</f>
        <v>399</v>
      </c>
      <c r="H185" s="7">
        <f>[3]Totalt!DE186</f>
        <v>2210</v>
      </c>
      <c r="I185" s="7">
        <f>[3]Totalt!DF186</f>
        <v>787</v>
      </c>
      <c r="J185" s="7">
        <f>[3]Totalt!DG186</f>
        <v>193</v>
      </c>
      <c r="K185"/>
      <c r="L185" s="7">
        <f t="shared" si="2"/>
        <v>1767</v>
      </c>
    </row>
    <row r="186" spans="1:12" x14ac:dyDescent="0.35">
      <c r="A186" s="2" t="s">
        <v>192</v>
      </c>
      <c r="B186" s="7">
        <f>[3]Totalt!CY187</f>
        <v>32991</v>
      </c>
      <c r="C186" s="7">
        <f>[3]Totalt!CZ187</f>
        <v>1872</v>
      </c>
      <c r="D186" s="7">
        <f>[3]Totalt!DA187</f>
        <v>2855</v>
      </c>
      <c r="E186" s="7">
        <f>[3]Totalt!DB187</f>
        <v>393</v>
      </c>
      <c r="F186" s="7">
        <f>[3]Totalt!DC187</f>
        <v>3641</v>
      </c>
      <c r="G186" s="7">
        <f>[3]Totalt!DD187</f>
        <v>1268</v>
      </c>
      <c r="H186" s="7">
        <f>[3]Totalt!DE187</f>
        <v>5262</v>
      </c>
      <c r="I186" s="7">
        <f>[3]Totalt!DF187</f>
        <v>1874</v>
      </c>
      <c r="J186" s="7">
        <f>[3]Totalt!DG187</f>
        <v>413</v>
      </c>
      <c r="K186"/>
      <c r="L186" s="7">
        <f t="shared" si="2"/>
        <v>4909</v>
      </c>
    </row>
    <row r="187" spans="1:12" x14ac:dyDescent="0.35">
      <c r="A187" s="2" t="s">
        <v>193</v>
      </c>
      <c r="B187" s="7">
        <f>[3]Totalt!CY188</f>
        <v>12085</v>
      </c>
      <c r="C187" s="7">
        <f>[3]Totalt!CZ188</f>
        <v>697</v>
      </c>
      <c r="D187" s="7">
        <f>[3]Totalt!DA188</f>
        <v>1112</v>
      </c>
      <c r="E187" s="7">
        <f>[3]Totalt!DB188</f>
        <v>148</v>
      </c>
      <c r="F187" s="7">
        <f>[3]Totalt!DC188</f>
        <v>1385</v>
      </c>
      <c r="G187" s="7">
        <f>[3]Totalt!DD188</f>
        <v>449</v>
      </c>
      <c r="H187" s="7">
        <f>[3]Totalt!DE188</f>
        <v>2196</v>
      </c>
      <c r="I187" s="7">
        <f>[3]Totalt!DF188</f>
        <v>704</v>
      </c>
      <c r="J187" s="7">
        <f>[3]Totalt!DG188</f>
        <v>128</v>
      </c>
      <c r="K187"/>
      <c r="L187" s="7">
        <f t="shared" si="2"/>
        <v>1834</v>
      </c>
    </row>
    <row r="188" spans="1:12" x14ac:dyDescent="0.35">
      <c r="A188" s="2" t="s">
        <v>194</v>
      </c>
      <c r="B188" s="7">
        <f>[3]Totalt!CY189</f>
        <v>8499</v>
      </c>
      <c r="C188" s="7">
        <f>[3]Totalt!CZ189</f>
        <v>441</v>
      </c>
      <c r="D188" s="7">
        <f>[3]Totalt!DA189</f>
        <v>694</v>
      </c>
      <c r="E188" s="7">
        <f>[3]Totalt!DB189</f>
        <v>90</v>
      </c>
      <c r="F188" s="7">
        <f>[3]Totalt!DC189</f>
        <v>876</v>
      </c>
      <c r="G188" s="7">
        <f>[3]Totalt!DD189</f>
        <v>237</v>
      </c>
      <c r="H188" s="7">
        <f>[3]Totalt!DE189</f>
        <v>1574</v>
      </c>
      <c r="I188" s="7">
        <f>[3]Totalt!DF189</f>
        <v>485</v>
      </c>
      <c r="J188" s="7">
        <f>[3]Totalt!DG189</f>
        <v>122</v>
      </c>
      <c r="K188"/>
      <c r="L188" s="7">
        <f t="shared" si="2"/>
        <v>1113</v>
      </c>
    </row>
    <row r="189" spans="1:12" x14ac:dyDescent="0.35">
      <c r="A189" s="2" t="s">
        <v>195</v>
      </c>
      <c r="B189" s="7">
        <f>[3]Totalt!CY190</f>
        <v>11387</v>
      </c>
      <c r="C189" s="7">
        <f>[3]Totalt!CZ190</f>
        <v>526</v>
      </c>
      <c r="D189" s="7">
        <f>[3]Totalt!DA190</f>
        <v>807</v>
      </c>
      <c r="E189" s="7">
        <f>[3]Totalt!DB190</f>
        <v>103</v>
      </c>
      <c r="F189" s="7">
        <f>[3]Totalt!DC190</f>
        <v>1039</v>
      </c>
      <c r="G189" s="7">
        <f>[3]Totalt!DD190</f>
        <v>322</v>
      </c>
      <c r="H189" s="7">
        <f>[3]Totalt!DE190</f>
        <v>2471</v>
      </c>
      <c r="I189" s="7">
        <f>[3]Totalt!DF190</f>
        <v>811</v>
      </c>
      <c r="J189" s="7">
        <f>[3]Totalt!DG190</f>
        <v>180</v>
      </c>
      <c r="K189"/>
      <c r="L189" s="7">
        <f t="shared" si="2"/>
        <v>1361</v>
      </c>
    </row>
    <row r="190" spans="1:12" x14ac:dyDescent="0.35">
      <c r="A190" s="2" t="s">
        <v>196</v>
      </c>
      <c r="B190" s="7">
        <f>[3]Totalt!CY191</f>
        <v>3801</v>
      </c>
      <c r="C190" s="7">
        <f>[3]Totalt!CZ191</f>
        <v>152</v>
      </c>
      <c r="D190" s="7">
        <f>[3]Totalt!DA191</f>
        <v>253</v>
      </c>
      <c r="E190" s="7">
        <f>[3]Totalt!DB191</f>
        <v>40</v>
      </c>
      <c r="F190" s="7">
        <f>[3]Totalt!DC191</f>
        <v>325</v>
      </c>
      <c r="G190" s="7">
        <f>[3]Totalt!DD191</f>
        <v>123</v>
      </c>
      <c r="H190" s="7">
        <f>[3]Totalt!DE191</f>
        <v>916</v>
      </c>
      <c r="I190" s="7">
        <f>[3]Totalt!DF191</f>
        <v>245</v>
      </c>
      <c r="J190" s="7">
        <f>[3]Totalt!DG191</f>
        <v>49</v>
      </c>
      <c r="K190"/>
      <c r="L190" s="7">
        <f t="shared" si="2"/>
        <v>448</v>
      </c>
    </row>
    <row r="191" spans="1:12" x14ac:dyDescent="0.35">
      <c r="A191" s="2" t="s">
        <v>197</v>
      </c>
      <c r="B191" s="7">
        <f>[3]Totalt!CY192</f>
        <v>16940</v>
      </c>
      <c r="C191" s="7">
        <f>[3]Totalt!CZ192</f>
        <v>1130</v>
      </c>
      <c r="D191" s="7">
        <f>[3]Totalt!DA192</f>
        <v>1860</v>
      </c>
      <c r="E191" s="7">
        <f>[3]Totalt!DB192</f>
        <v>259</v>
      </c>
      <c r="F191" s="7">
        <f>[3]Totalt!DC192</f>
        <v>2378</v>
      </c>
      <c r="G191" s="7">
        <f>[3]Totalt!DD192</f>
        <v>685</v>
      </c>
      <c r="H191" s="7">
        <f>[3]Totalt!DE192</f>
        <v>2579</v>
      </c>
      <c r="I191" s="7">
        <f>[3]Totalt!DF192</f>
        <v>779</v>
      </c>
      <c r="J191" s="7">
        <f>[3]Totalt!DG192</f>
        <v>136</v>
      </c>
      <c r="K191"/>
      <c r="L191" s="7">
        <f t="shared" si="2"/>
        <v>3063</v>
      </c>
    </row>
    <row r="192" spans="1:12" x14ac:dyDescent="0.35">
      <c r="A192" s="2" t="s">
        <v>198</v>
      </c>
      <c r="B192" s="7">
        <f>[3]Totalt!CY193</f>
        <v>3669</v>
      </c>
      <c r="C192" s="7">
        <f>[3]Totalt!CZ193</f>
        <v>151</v>
      </c>
      <c r="D192" s="7">
        <f>[3]Totalt!DA193</f>
        <v>262</v>
      </c>
      <c r="E192" s="7">
        <f>[3]Totalt!DB193</f>
        <v>39</v>
      </c>
      <c r="F192" s="7">
        <f>[3]Totalt!DC193</f>
        <v>351</v>
      </c>
      <c r="G192" s="7">
        <f>[3]Totalt!DD193</f>
        <v>113</v>
      </c>
      <c r="H192" s="7">
        <f>[3]Totalt!DE193</f>
        <v>709</v>
      </c>
      <c r="I192" s="7">
        <f>[3]Totalt!DF193</f>
        <v>287</v>
      </c>
      <c r="J192" s="7">
        <f>[3]Totalt!DG193</f>
        <v>63</v>
      </c>
      <c r="K192"/>
      <c r="L192" s="7">
        <f t="shared" si="2"/>
        <v>464</v>
      </c>
    </row>
    <row r="193" spans="1:12" x14ac:dyDescent="0.35">
      <c r="A193" s="2" t="s">
        <v>199</v>
      </c>
      <c r="B193" s="7">
        <f>[3]Totalt!CY194</f>
        <v>11538</v>
      </c>
      <c r="C193" s="7">
        <f>[3]Totalt!CZ194</f>
        <v>668</v>
      </c>
      <c r="D193" s="7">
        <f>[3]Totalt!DA194</f>
        <v>1083</v>
      </c>
      <c r="E193" s="7">
        <f>[3]Totalt!DB194</f>
        <v>171</v>
      </c>
      <c r="F193" s="7">
        <f>[3]Totalt!DC194</f>
        <v>1358</v>
      </c>
      <c r="G193" s="7">
        <f>[3]Totalt!DD194</f>
        <v>406</v>
      </c>
      <c r="H193" s="7">
        <f>[3]Totalt!DE194</f>
        <v>1898</v>
      </c>
      <c r="I193" s="7">
        <f>[3]Totalt!DF194</f>
        <v>675</v>
      </c>
      <c r="J193" s="7">
        <f>[3]Totalt!DG194</f>
        <v>129</v>
      </c>
      <c r="K193"/>
      <c r="L193" s="7">
        <f t="shared" si="2"/>
        <v>1764</v>
      </c>
    </row>
    <row r="194" spans="1:12" x14ac:dyDescent="0.35">
      <c r="A194" s="2" t="s">
        <v>200</v>
      </c>
      <c r="B194" s="7">
        <f>[3]Totalt!CY195</f>
        <v>9057</v>
      </c>
      <c r="C194" s="7">
        <f>[3]Totalt!CZ195</f>
        <v>461</v>
      </c>
      <c r="D194" s="7">
        <f>[3]Totalt!DA195</f>
        <v>716</v>
      </c>
      <c r="E194" s="7">
        <f>[3]Totalt!DB195</f>
        <v>96</v>
      </c>
      <c r="F194" s="7">
        <f>[3]Totalt!DC195</f>
        <v>907</v>
      </c>
      <c r="G194" s="7">
        <f>[3]Totalt!DD195</f>
        <v>291</v>
      </c>
      <c r="H194" s="7">
        <f>[3]Totalt!DE195</f>
        <v>1738</v>
      </c>
      <c r="I194" s="7">
        <f>[3]Totalt!DF195</f>
        <v>571</v>
      </c>
      <c r="J194" s="7">
        <f>[3]Totalt!DG195</f>
        <v>111</v>
      </c>
      <c r="K194"/>
      <c r="L194" s="7">
        <f t="shared" si="2"/>
        <v>1198</v>
      </c>
    </row>
    <row r="195" spans="1:12" x14ac:dyDescent="0.35">
      <c r="A195" s="2" t="s">
        <v>201</v>
      </c>
      <c r="B195" s="7">
        <f>[3]Totalt!CY196</f>
        <v>9893</v>
      </c>
      <c r="C195" s="7">
        <f>[3]Totalt!CZ196</f>
        <v>478</v>
      </c>
      <c r="D195" s="7">
        <f>[3]Totalt!DA196</f>
        <v>717</v>
      </c>
      <c r="E195" s="7">
        <f>[3]Totalt!DB196</f>
        <v>107</v>
      </c>
      <c r="F195" s="7">
        <f>[3]Totalt!DC196</f>
        <v>946</v>
      </c>
      <c r="G195" s="7">
        <f>[3]Totalt!DD196</f>
        <v>310</v>
      </c>
      <c r="H195" s="7">
        <f>[3]Totalt!DE196</f>
        <v>1855</v>
      </c>
      <c r="I195" s="7">
        <f>[3]Totalt!DF196</f>
        <v>603</v>
      </c>
      <c r="J195" s="7">
        <f>[3]Totalt!DG196</f>
        <v>125</v>
      </c>
      <c r="K195"/>
      <c r="L195" s="7">
        <f t="shared" si="2"/>
        <v>1256</v>
      </c>
    </row>
    <row r="196" spans="1:12" x14ac:dyDescent="0.35">
      <c r="A196" s="2" t="s">
        <v>202</v>
      </c>
      <c r="B196" s="7">
        <f>[3]Totalt!CY197</f>
        <v>13366</v>
      </c>
      <c r="C196" s="7">
        <f>[3]Totalt!CZ197</f>
        <v>674</v>
      </c>
      <c r="D196" s="7">
        <f>[3]Totalt!DA197</f>
        <v>987</v>
      </c>
      <c r="E196" s="7">
        <f>[3]Totalt!DB197</f>
        <v>146</v>
      </c>
      <c r="F196" s="7">
        <f>[3]Totalt!DC197</f>
        <v>1274</v>
      </c>
      <c r="G196" s="7">
        <f>[3]Totalt!DD197</f>
        <v>414</v>
      </c>
      <c r="H196" s="7">
        <f>[3]Totalt!DE197</f>
        <v>2604</v>
      </c>
      <c r="I196" s="7">
        <f>[3]Totalt!DF197</f>
        <v>819</v>
      </c>
      <c r="J196" s="7">
        <f>[3]Totalt!DG197</f>
        <v>187</v>
      </c>
      <c r="K196"/>
      <c r="L196" s="7">
        <f t="shared" si="2"/>
        <v>1688</v>
      </c>
    </row>
    <row r="197" spans="1:12" x14ac:dyDescent="0.35">
      <c r="A197" s="2" t="s">
        <v>203</v>
      </c>
      <c r="B197" s="7">
        <f>[3]Totalt!CY198</f>
        <v>97233</v>
      </c>
      <c r="C197" s="7">
        <f>[3]Totalt!CZ198</f>
        <v>4803</v>
      </c>
      <c r="D197" s="7">
        <f>[3]Totalt!DA198</f>
        <v>7385</v>
      </c>
      <c r="E197" s="7">
        <f>[3]Totalt!DB198</f>
        <v>1098</v>
      </c>
      <c r="F197" s="7">
        <f>[3]Totalt!DC198</f>
        <v>9401</v>
      </c>
      <c r="G197" s="7">
        <f>[3]Totalt!DD198</f>
        <v>3120</v>
      </c>
      <c r="H197" s="7">
        <f>[3]Totalt!DE198</f>
        <v>14406</v>
      </c>
      <c r="I197" s="7">
        <f>[3]Totalt!DF198</f>
        <v>4842</v>
      </c>
      <c r="J197" s="7">
        <f>[3]Totalt!DG198</f>
        <v>1014</v>
      </c>
      <c r="K197"/>
      <c r="L197" s="7">
        <f t="shared" ref="L197:L260" si="3">F197+G197</f>
        <v>12521</v>
      </c>
    </row>
    <row r="198" spans="1:12" x14ac:dyDescent="0.35">
      <c r="A198" s="2" t="s">
        <v>204</v>
      </c>
      <c r="B198" s="7">
        <f>[3]Totalt!CY199</f>
        <v>23817</v>
      </c>
      <c r="C198" s="7">
        <f>[3]Totalt!CZ199</f>
        <v>1041</v>
      </c>
      <c r="D198" s="7">
        <f>[3]Totalt!DA199</f>
        <v>1806</v>
      </c>
      <c r="E198" s="7">
        <f>[3]Totalt!DB199</f>
        <v>259</v>
      </c>
      <c r="F198" s="7">
        <f>[3]Totalt!DC199</f>
        <v>2315</v>
      </c>
      <c r="G198" s="7">
        <f>[3]Totalt!DD199</f>
        <v>784</v>
      </c>
      <c r="H198" s="7">
        <f>[3]Totalt!DE199</f>
        <v>4771</v>
      </c>
      <c r="I198" s="7">
        <f>[3]Totalt!DF199</f>
        <v>1543</v>
      </c>
      <c r="J198" s="7">
        <f>[3]Totalt!DG199</f>
        <v>316</v>
      </c>
      <c r="K198"/>
      <c r="L198" s="7">
        <f t="shared" si="3"/>
        <v>3099</v>
      </c>
    </row>
    <row r="199" spans="1:12" x14ac:dyDescent="0.35">
      <c r="A199" s="2" t="s">
        <v>205</v>
      </c>
      <c r="B199" s="7">
        <f>[3]Totalt!CY200</f>
        <v>10034</v>
      </c>
      <c r="C199" s="7">
        <f>[3]Totalt!CZ200</f>
        <v>478</v>
      </c>
      <c r="D199" s="7">
        <f>[3]Totalt!DA200</f>
        <v>743</v>
      </c>
      <c r="E199" s="7">
        <f>[3]Totalt!DB200</f>
        <v>106</v>
      </c>
      <c r="F199" s="7">
        <f>[3]Totalt!DC200</f>
        <v>975</v>
      </c>
      <c r="G199" s="7">
        <f>[3]Totalt!DD200</f>
        <v>304</v>
      </c>
      <c r="H199" s="7">
        <f>[3]Totalt!DE200</f>
        <v>2148</v>
      </c>
      <c r="I199" s="7">
        <f>[3]Totalt!DF200</f>
        <v>689</v>
      </c>
      <c r="J199" s="7">
        <f>[3]Totalt!DG200</f>
        <v>178</v>
      </c>
      <c r="K199"/>
      <c r="L199" s="7">
        <f t="shared" si="3"/>
        <v>1279</v>
      </c>
    </row>
    <row r="200" spans="1:12" x14ac:dyDescent="0.35">
      <c r="A200" s="2" t="s">
        <v>206</v>
      </c>
      <c r="B200" s="7">
        <f>[3]Totalt!CY201</f>
        <v>11536</v>
      </c>
      <c r="C200" s="7">
        <f>[3]Totalt!CZ201</f>
        <v>483</v>
      </c>
      <c r="D200" s="7">
        <f>[3]Totalt!DA201</f>
        <v>750</v>
      </c>
      <c r="E200" s="7">
        <f>[3]Totalt!DB201</f>
        <v>84</v>
      </c>
      <c r="F200" s="7">
        <f>[3]Totalt!DC201</f>
        <v>1018</v>
      </c>
      <c r="G200" s="7">
        <f>[3]Totalt!DD201</f>
        <v>345</v>
      </c>
      <c r="H200" s="7">
        <f>[3]Totalt!DE201</f>
        <v>2520</v>
      </c>
      <c r="I200" s="7">
        <f>[3]Totalt!DF201</f>
        <v>885</v>
      </c>
      <c r="J200" s="7">
        <f>[3]Totalt!DG201</f>
        <v>171</v>
      </c>
      <c r="K200"/>
      <c r="L200" s="7">
        <f t="shared" si="3"/>
        <v>1363</v>
      </c>
    </row>
    <row r="201" spans="1:12" x14ac:dyDescent="0.35">
      <c r="A201" s="2" t="s">
        <v>207</v>
      </c>
      <c r="B201" s="7">
        <f>[3]Totalt!CY202</f>
        <v>25682</v>
      </c>
      <c r="C201" s="7">
        <f>[3]Totalt!CZ202</f>
        <v>1257</v>
      </c>
      <c r="D201" s="7">
        <f>[3]Totalt!DA202</f>
        <v>2035</v>
      </c>
      <c r="E201" s="7">
        <f>[3]Totalt!DB202</f>
        <v>275</v>
      </c>
      <c r="F201" s="7">
        <f>[3]Totalt!DC202</f>
        <v>2589</v>
      </c>
      <c r="G201" s="7">
        <f>[3]Totalt!DD202</f>
        <v>826</v>
      </c>
      <c r="H201" s="7">
        <f>[3]Totalt!DE202</f>
        <v>4923</v>
      </c>
      <c r="I201" s="7">
        <f>[3]Totalt!DF202</f>
        <v>1658</v>
      </c>
      <c r="J201" s="7">
        <f>[3]Totalt!DG202</f>
        <v>422</v>
      </c>
      <c r="K201"/>
      <c r="L201" s="7">
        <f t="shared" si="3"/>
        <v>3415</v>
      </c>
    </row>
    <row r="202" spans="1:12" x14ac:dyDescent="0.35">
      <c r="A202" s="2" t="s">
        <v>208</v>
      </c>
      <c r="B202" s="7">
        <f>[3]Totalt!CY203</f>
        <v>15011</v>
      </c>
      <c r="C202" s="7">
        <f>[3]Totalt!CZ203</f>
        <v>713</v>
      </c>
      <c r="D202" s="7">
        <f>[3]Totalt!DA203</f>
        <v>1065</v>
      </c>
      <c r="E202" s="7">
        <f>[3]Totalt!DB203</f>
        <v>149</v>
      </c>
      <c r="F202" s="7">
        <f>[3]Totalt!DC203</f>
        <v>1419</v>
      </c>
      <c r="G202" s="7">
        <f>[3]Totalt!DD203</f>
        <v>540</v>
      </c>
      <c r="H202" s="7">
        <f>[3]Totalt!DE203</f>
        <v>2991</v>
      </c>
      <c r="I202" s="7">
        <f>[3]Totalt!DF203</f>
        <v>1111</v>
      </c>
      <c r="J202" s="7">
        <f>[3]Totalt!DG203</f>
        <v>224</v>
      </c>
      <c r="K202"/>
      <c r="L202" s="7">
        <f t="shared" si="3"/>
        <v>1959</v>
      </c>
    </row>
    <row r="203" spans="1:12" x14ac:dyDescent="0.35">
      <c r="A203" s="2" t="s">
        <v>209</v>
      </c>
      <c r="B203" s="7">
        <f>[3]Totalt!CY204</f>
        <v>8606</v>
      </c>
      <c r="C203" s="7">
        <f>[3]Totalt!CZ204</f>
        <v>603</v>
      </c>
      <c r="D203" s="7">
        <f>[3]Totalt!DA204</f>
        <v>891</v>
      </c>
      <c r="E203" s="7">
        <f>[3]Totalt!DB204</f>
        <v>129</v>
      </c>
      <c r="F203" s="7">
        <f>[3]Totalt!DC204</f>
        <v>1149</v>
      </c>
      <c r="G203" s="7">
        <f>[3]Totalt!DD204</f>
        <v>288</v>
      </c>
      <c r="H203" s="7">
        <f>[3]Totalt!DE204</f>
        <v>1325</v>
      </c>
      <c r="I203" s="7">
        <f>[3]Totalt!DF204</f>
        <v>426</v>
      </c>
      <c r="J203" s="7">
        <f>[3]Totalt!DG204</f>
        <v>72</v>
      </c>
      <c r="K203"/>
      <c r="L203" s="7">
        <f t="shared" si="3"/>
        <v>1437</v>
      </c>
    </row>
    <row r="204" spans="1:12" x14ac:dyDescent="0.35">
      <c r="A204" s="2" t="s">
        <v>210</v>
      </c>
      <c r="B204" s="7">
        <f>[3]Totalt!CY205</f>
        <v>5497</v>
      </c>
      <c r="C204" s="7">
        <f>[3]Totalt!CZ205</f>
        <v>250</v>
      </c>
      <c r="D204" s="7">
        <f>[3]Totalt!DA205</f>
        <v>408</v>
      </c>
      <c r="E204" s="7">
        <f>[3]Totalt!DB205</f>
        <v>53</v>
      </c>
      <c r="F204" s="7">
        <f>[3]Totalt!DC205</f>
        <v>555</v>
      </c>
      <c r="G204" s="7">
        <f>[3]Totalt!DD205</f>
        <v>167</v>
      </c>
      <c r="H204" s="7">
        <f>[3]Totalt!DE205</f>
        <v>1200</v>
      </c>
      <c r="I204" s="7">
        <f>[3]Totalt!DF205</f>
        <v>383</v>
      </c>
      <c r="J204" s="7">
        <f>[3]Totalt!DG205</f>
        <v>72</v>
      </c>
      <c r="K204"/>
      <c r="L204" s="7">
        <f t="shared" si="3"/>
        <v>722</v>
      </c>
    </row>
    <row r="205" spans="1:12" x14ac:dyDescent="0.35">
      <c r="A205" s="2" t="s">
        <v>211</v>
      </c>
      <c r="B205" s="7">
        <f>[3]Totalt!CY206</f>
        <v>16232</v>
      </c>
      <c r="C205" s="7">
        <f>[3]Totalt!CZ206</f>
        <v>977</v>
      </c>
      <c r="D205" s="7">
        <f>[3]Totalt!DA206</f>
        <v>1415</v>
      </c>
      <c r="E205" s="7">
        <f>[3]Totalt!DB206</f>
        <v>201</v>
      </c>
      <c r="F205" s="7">
        <f>[3]Totalt!DC206</f>
        <v>1834</v>
      </c>
      <c r="G205" s="7">
        <f>[3]Totalt!DD206</f>
        <v>580</v>
      </c>
      <c r="H205" s="7">
        <f>[3]Totalt!DE206</f>
        <v>2704</v>
      </c>
      <c r="I205" s="7">
        <f>[3]Totalt!DF206</f>
        <v>847</v>
      </c>
      <c r="J205" s="7">
        <f>[3]Totalt!DG206</f>
        <v>134</v>
      </c>
      <c r="K205"/>
      <c r="L205" s="7">
        <f t="shared" si="3"/>
        <v>2414</v>
      </c>
    </row>
    <row r="206" spans="1:12" x14ac:dyDescent="0.35">
      <c r="A206" s="2" t="s">
        <v>212</v>
      </c>
      <c r="B206" s="7">
        <f>[3]Totalt!CY207</f>
        <v>9357</v>
      </c>
      <c r="C206" s="7">
        <f>[3]Totalt!CZ207</f>
        <v>449</v>
      </c>
      <c r="D206" s="7">
        <f>[3]Totalt!DA207</f>
        <v>679</v>
      </c>
      <c r="E206" s="7">
        <f>[3]Totalt!DB207</f>
        <v>96</v>
      </c>
      <c r="F206" s="7">
        <f>[3]Totalt!DC207</f>
        <v>879</v>
      </c>
      <c r="G206" s="7">
        <f>[3]Totalt!DD207</f>
        <v>295</v>
      </c>
      <c r="H206" s="7">
        <f>[3]Totalt!DE207</f>
        <v>1929</v>
      </c>
      <c r="I206" s="7">
        <f>[3]Totalt!DF207</f>
        <v>660</v>
      </c>
      <c r="J206" s="7">
        <f>[3]Totalt!DG207</f>
        <v>110</v>
      </c>
      <c r="K206"/>
      <c r="L206" s="7">
        <f t="shared" si="3"/>
        <v>1174</v>
      </c>
    </row>
    <row r="207" spans="1:12" x14ac:dyDescent="0.35">
      <c r="A207" s="2" t="s">
        <v>213</v>
      </c>
      <c r="B207" s="7">
        <f>[3]Totalt!CY208</f>
        <v>6495</v>
      </c>
      <c r="C207" s="7">
        <f>[3]Totalt!CZ208</f>
        <v>291</v>
      </c>
      <c r="D207" s="7">
        <f>[3]Totalt!DA208</f>
        <v>494</v>
      </c>
      <c r="E207" s="7">
        <f>[3]Totalt!DB208</f>
        <v>78</v>
      </c>
      <c r="F207" s="7">
        <f>[3]Totalt!DC208</f>
        <v>614</v>
      </c>
      <c r="G207" s="7">
        <f>[3]Totalt!DD208</f>
        <v>209</v>
      </c>
      <c r="H207" s="7">
        <f>[3]Totalt!DE208</f>
        <v>1337</v>
      </c>
      <c r="I207" s="7">
        <f>[3]Totalt!DF208</f>
        <v>529</v>
      </c>
      <c r="J207" s="7">
        <f>[3]Totalt!DG208</f>
        <v>87</v>
      </c>
      <c r="K207"/>
      <c r="L207" s="7">
        <f t="shared" si="3"/>
        <v>823</v>
      </c>
    </row>
    <row r="208" spans="1:12" x14ac:dyDescent="0.35">
      <c r="A208" s="2" t="s">
        <v>214</v>
      </c>
      <c r="B208" s="7">
        <f>[3]Totalt!CY209</f>
        <v>4407</v>
      </c>
      <c r="C208" s="7">
        <f>[3]Totalt!CZ209</f>
        <v>166</v>
      </c>
      <c r="D208" s="7">
        <f>[3]Totalt!DA209</f>
        <v>254</v>
      </c>
      <c r="E208" s="7">
        <f>[3]Totalt!DB209</f>
        <v>35</v>
      </c>
      <c r="F208" s="7">
        <f>[3]Totalt!DC209</f>
        <v>338</v>
      </c>
      <c r="G208" s="7">
        <f>[3]Totalt!DD209</f>
        <v>130</v>
      </c>
      <c r="H208" s="7">
        <f>[3]Totalt!DE209</f>
        <v>1043</v>
      </c>
      <c r="I208" s="7">
        <f>[3]Totalt!DF209</f>
        <v>361</v>
      </c>
      <c r="J208" s="7">
        <f>[3]Totalt!DG209</f>
        <v>73</v>
      </c>
      <c r="K208"/>
      <c r="L208" s="7">
        <f t="shared" si="3"/>
        <v>468</v>
      </c>
    </row>
    <row r="209" spans="1:12" x14ac:dyDescent="0.35">
      <c r="A209" s="2" t="s">
        <v>215</v>
      </c>
      <c r="B209" s="7">
        <f>[3]Totalt!CY210</f>
        <v>159348</v>
      </c>
      <c r="C209" s="7">
        <f>[3]Totalt!CZ210</f>
        <v>8742</v>
      </c>
      <c r="D209" s="7">
        <f>[3]Totalt!DA210</f>
        <v>13247</v>
      </c>
      <c r="E209" s="7">
        <f>[3]Totalt!DB210</f>
        <v>1791</v>
      </c>
      <c r="F209" s="7">
        <f>[3]Totalt!DC210</f>
        <v>17350</v>
      </c>
      <c r="G209" s="7">
        <f>[3]Totalt!DD210</f>
        <v>5521</v>
      </c>
      <c r="H209" s="7">
        <f>[3]Totalt!DE210</f>
        <v>21487</v>
      </c>
      <c r="I209" s="7">
        <f>[3]Totalt!DF210</f>
        <v>6799</v>
      </c>
      <c r="J209" s="7">
        <f>[3]Totalt!DG210</f>
        <v>1380</v>
      </c>
      <c r="K209"/>
      <c r="L209" s="7">
        <f t="shared" si="3"/>
        <v>22871</v>
      </c>
    </row>
    <row r="210" spans="1:12" x14ac:dyDescent="0.35">
      <c r="A210" s="2" t="s">
        <v>216</v>
      </c>
      <c r="B210" s="7">
        <f>[3]Totalt!CY211</f>
        <v>22516</v>
      </c>
      <c r="C210" s="7">
        <f>[3]Totalt!CZ211</f>
        <v>1400</v>
      </c>
      <c r="D210" s="7">
        <f>[3]Totalt!DA211</f>
        <v>2165</v>
      </c>
      <c r="E210" s="7">
        <f>[3]Totalt!DB211</f>
        <v>297</v>
      </c>
      <c r="F210" s="7">
        <f>[3]Totalt!DC211</f>
        <v>2830</v>
      </c>
      <c r="G210" s="7">
        <f>[3]Totalt!DD211</f>
        <v>828</v>
      </c>
      <c r="H210" s="7">
        <f>[3]Totalt!DE211</f>
        <v>3253</v>
      </c>
      <c r="I210" s="7">
        <f>[3]Totalt!DF211</f>
        <v>1126</v>
      </c>
      <c r="J210" s="7">
        <f>[3]Totalt!DG211</f>
        <v>196</v>
      </c>
      <c r="K210"/>
      <c r="L210" s="7">
        <f t="shared" si="3"/>
        <v>3658</v>
      </c>
    </row>
    <row r="211" spans="1:12" x14ac:dyDescent="0.35">
      <c r="A211" s="2" t="s">
        <v>217</v>
      </c>
      <c r="B211" s="7">
        <f>[3]Totalt!CY212</f>
        <v>11478</v>
      </c>
      <c r="C211" s="7">
        <f>[3]Totalt!CZ212</f>
        <v>557</v>
      </c>
      <c r="D211" s="7">
        <f>[3]Totalt!DA212</f>
        <v>793</v>
      </c>
      <c r="E211" s="7">
        <f>[3]Totalt!DB212</f>
        <v>95</v>
      </c>
      <c r="F211" s="7">
        <f>[3]Totalt!DC212</f>
        <v>1056</v>
      </c>
      <c r="G211" s="7">
        <f>[3]Totalt!DD212</f>
        <v>379</v>
      </c>
      <c r="H211" s="7">
        <f>[3]Totalt!DE212</f>
        <v>2501</v>
      </c>
      <c r="I211" s="7">
        <f>[3]Totalt!DF212</f>
        <v>781</v>
      </c>
      <c r="J211" s="7">
        <f>[3]Totalt!DG212</f>
        <v>133</v>
      </c>
      <c r="K211"/>
      <c r="L211" s="7">
        <f t="shared" si="3"/>
        <v>1435</v>
      </c>
    </row>
    <row r="212" spans="1:12" x14ac:dyDescent="0.35">
      <c r="A212" s="2" t="s">
        <v>218</v>
      </c>
      <c r="B212" s="7">
        <f>[3]Totalt!CY213</f>
        <v>30261</v>
      </c>
      <c r="C212" s="7">
        <f>[3]Totalt!CZ213</f>
        <v>1519</v>
      </c>
      <c r="D212" s="7">
        <f>[3]Totalt!DA213</f>
        <v>2270</v>
      </c>
      <c r="E212" s="7">
        <f>[3]Totalt!DB213</f>
        <v>320</v>
      </c>
      <c r="F212" s="7">
        <f>[3]Totalt!DC213</f>
        <v>3006</v>
      </c>
      <c r="G212" s="7">
        <f>[3]Totalt!DD213</f>
        <v>1055</v>
      </c>
      <c r="H212" s="7">
        <f>[3]Totalt!DE213</f>
        <v>5235</v>
      </c>
      <c r="I212" s="7">
        <f>[3]Totalt!DF213</f>
        <v>1999</v>
      </c>
      <c r="J212" s="7">
        <f>[3]Totalt!DG213</f>
        <v>368</v>
      </c>
      <c r="K212"/>
      <c r="L212" s="7">
        <f t="shared" si="3"/>
        <v>4061</v>
      </c>
    </row>
    <row r="213" spans="1:12" x14ac:dyDescent="0.35">
      <c r="A213" s="2" t="s">
        <v>219</v>
      </c>
      <c r="B213" s="7">
        <f>[3]Totalt!CY214</f>
        <v>10627</v>
      </c>
      <c r="C213" s="7">
        <f>[3]Totalt!CZ214</f>
        <v>542</v>
      </c>
      <c r="D213" s="7">
        <f>[3]Totalt!DA214</f>
        <v>849</v>
      </c>
      <c r="E213" s="7">
        <f>[3]Totalt!DB214</f>
        <v>138</v>
      </c>
      <c r="F213" s="7">
        <f>[3]Totalt!DC214</f>
        <v>1105</v>
      </c>
      <c r="G213" s="7">
        <f>[3]Totalt!DD214</f>
        <v>385</v>
      </c>
      <c r="H213" s="7">
        <f>[3]Totalt!DE214</f>
        <v>2156</v>
      </c>
      <c r="I213" s="7">
        <f>[3]Totalt!DF214</f>
        <v>746</v>
      </c>
      <c r="J213" s="7">
        <f>[3]Totalt!DG214</f>
        <v>101</v>
      </c>
      <c r="K213"/>
      <c r="L213" s="7">
        <f t="shared" si="3"/>
        <v>1490</v>
      </c>
    </row>
    <row r="214" spans="1:12" x14ac:dyDescent="0.35">
      <c r="A214" s="2" t="s">
        <v>220</v>
      </c>
      <c r="B214" s="7">
        <f>[3]Totalt!CY215</f>
        <v>23292</v>
      </c>
      <c r="C214" s="7">
        <f>[3]Totalt!CZ215</f>
        <v>1219</v>
      </c>
      <c r="D214" s="7">
        <f>[3]Totalt!DA215</f>
        <v>1865</v>
      </c>
      <c r="E214" s="7">
        <f>[3]Totalt!DB215</f>
        <v>267</v>
      </c>
      <c r="F214" s="7">
        <f>[3]Totalt!DC215</f>
        <v>2427</v>
      </c>
      <c r="G214" s="7">
        <f>[3]Totalt!DD215</f>
        <v>802</v>
      </c>
      <c r="H214" s="7">
        <f>[3]Totalt!DE215</f>
        <v>4364</v>
      </c>
      <c r="I214" s="7">
        <f>[3]Totalt!DF215</f>
        <v>1387</v>
      </c>
      <c r="J214" s="7">
        <f>[3]Totalt!DG215</f>
        <v>286</v>
      </c>
      <c r="K214"/>
      <c r="L214" s="7">
        <f t="shared" si="3"/>
        <v>3229</v>
      </c>
    </row>
    <row r="215" spans="1:12" x14ac:dyDescent="0.35">
      <c r="A215" s="2" t="s">
        <v>221</v>
      </c>
      <c r="B215" s="7">
        <f>[3]Totalt!CY216</f>
        <v>4348</v>
      </c>
      <c r="C215" s="7">
        <f>[3]Totalt!CZ216</f>
        <v>172</v>
      </c>
      <c r="D215" s="7">
        <f>[3]Totalt!DA216</f>
        <v>324</v>
      </c>
      <c r="E215" s="7">
        <f>[3]Totalt!DB216</f>
        <v>43</v>
      </c>
      <c r="F215" s="7">
        <f>[3]Totalt!DC216</f>
        <v>411</v>
      </c>
      <c r="G215" s="7">
        <f>[3]Totalt!DD216</f>
        <v>139</v>
      </c>
      <c r="H215" s="7">
        <f>[3]Totalt!DE216</f>
        <v>975</v>
      </c>
      <c r="I215" s="7">
        <f>[3]Totalt!DF216</f>
        <v>288</v>
      </c>
      <c r="J215" s="7">
        <f>[3]Totalt!DG216</f>
        <v>55</v>
      </c>
      <c r="K215"/>
      <c r="L215" s="7">
        <f t="shared" si="3"/>
        <v>550</v>
      </c>
    </row>
    <row r="216" spans="1:12" x14ac:dyDescent="0.35">
      <c r="A216" s="2" t="s">
        <v>222</v>
      </c>
      <c r="B216" s="7">
        <f>[3]Totalt!CY217</f>
        <v>9934</v>
      </c>
      <c r="C216" s="7">
        <f>[3]Totalt!CZ217</f>
        <v>504</v>
      </c>
      <c r="D216" s="7">
        <f>[3]Totalt!DA217</f>
        <v>889</v>
      </c>
      <c r="E216" s="7">
        <f>[3]Totalt!DB217</f>
        <v>127</v>
      </c>
      <c r="F216" s="7">
        <f>[3]Totalt!DC217</f>
        <v>1146</v>
      </c>
      <c r="G216" s="7">
        <f>[3]Totalt!DD217</f>
        <v>362</v>
      </c>
      <c r="H216" s="7">
        <f>[3]Totalt!DE217</f>
        <v>1825</v>
      </c>
      <c r="I216" s="7">
        <f>[3]Totalt!DF217</f>
        <v>602</v>
      </c>
      <c r="J216" s="7">
        <f>[3]Totalt!DG217</f>
        <v>107</v>
      </c>
      <c r="K216"/>
      <c r="L216" s="7">
        <f t="shared" si="3"/>
        <v>1508</v>
      </c>
    </row>
    <row r="217" spans="1:12" x14ac:dyDescent="0.35">
      <c r="A217" s="2" t="s">
        <v>223</v>
      </c>
      <c r="B217" s="7">
        <f>[3]Totalt!CY218</f>
        <v>8643</v>
      </c>
      <c r="C217" s="7">
        <f>[3]Totalt!CZ218</f>
        <v>499</v>
      </c>
      <c r="D217" s="7">
        <f>[3]Totalt!DA218</f>
        <v>733</v>
      </c>
      <c r="E217" s="7">
        <f>[3]Totalt!DB218</f>
        <v>106</v>
      </c>
      <c r="F217" s="7">
        <f>[3]Totalt!DC218</f>
        <v>957</v>
      </c>
      <c r="G217" s="7">
        <f>[3]Totalt!DD218</f>
        <v>303</v>
      </c>
      <c r="H217" s="7">
        <f>[3]Totalt!DE218</f>
        <v>1540</v>
      </c>
      <c r="I217" s="7">
        <f>[3]Totalt!DF218</f>
        <v>469</v>
      </c>
      <c r="J217" s="7">
        <f>[3]Totalt!DG218</f>
        <v>98</v>
      </c>
      <c r="K217"/>
      <c r="L217" s="7">
        <f t="shared" si="3"/>
        <v>1260</v>
      </c>
    </row>
    <row r="218" spans="1:12" x14ac:dyDescent="0.35">
      <c r="A218" s="2" t="s">
        <v>224</v>
      </c>
      <c r="B218" s="7">
        <f>[3]Totalt!CY219</f>
        <v>16654</v>
      </c>
      <c r="C218" s="7">
        <f>[3]Totalt!CZ219</f>
        <v>980</v>
      </c>
      <c r="D218" s="7">
        <f>[3]Totalt!DA219</f>
        <v>1415</v>
      </c>
      <c r="E218" s="7">
        <f>[3]Totalt!DB219</f>
        <v>197</v>
      </c>
      <c r="F218" s="7">
        <f>[3]Totalt!DC219</f>
        <v>1869</v>
      </c>
      <c r="G218" s="7">
        <f>[3]Totalt!DD219</f>
        <v>553</v>
      </c>
      <c r="H218" s="7">
        <f>[3]Totalt!DE219</f>
        <v>2711</v>
      </c>
      <c r="I218" s="7">
        <f>[3]Totalt!DF219</f>
        <v>1021</v>
      </c>
      <c r="J218" s="7">
        <f>[3]Totalt!DG219</f>
        <v>186</v>
      </c>
      <c r="K218"/>
      <c r="L218" s="7">
        <f t="shared" si="3"/>
        <v>2422</v>
      </c>
    </row>
    <row r="219" spans="1:12" x14ac:dyDescent="0.35">
      <c r="A219" s="2" t="s">
        <v>225</v>
      </c>
      <c r="B219" s="7">
        <f>[3]Totalt!CY220</f>
        <v>5517</v>
      </c>
      <c r="C219" s="7">
        <f>[3]Totalt!CZ220</f>
        <v>265</v>
      </c>
      <c r="D219" s="7">
        <f>[3]Totalt!DA220</f>
        <v>422</v>
      </c>
      <c r="E219" s="7">
        <f>[3]Totalt!DB220</f>
        <v>74</v>
      </c>
      <c r="F219" s="7">
        <f>[3]Totalt!DC220</f>
        <v>542</v>
      </c>
      <c r="G219" s="7">
        <f>[3]Totalt!DD220</f>
        <v>182</v>
      </c>
      <c r="H219" s="7">
        <f>[3]Totalt!DE220</f>
        <v>1169</v>
      </c>
      <c r="I219" s="7">
        <f>[3]Totalt!DF220</f>
        <v>353</v>
      </c>
      <c r="J219" s="7">
        <f>[3]Totalt!DG220</f>
        <v>70</v>
      </c>
      <c r="K219"/>
      <c r="L219" s="7">
        <f t="shared" si="3"/>
        <v>724</v>
      </c>
    </row>
    <row r="220" spans="1:12" x14ac:dyDescent="0.35">
      <c r="A220" s="2" t="s">
        <v>226</v>
      </c>
      <c r="B220" s="7">
        <f>[3]Totalt!CY221</f>
        <v>159662</v>
      </c>
      <c r="C220" s="7">
        <f>[3]Totalt!CZ221</f>
        <v>9199</v>
      </c>
      <c r="D220" s="7">
        <f>[3]Totalt!DA221</f>
        <v>13348</v>
      </c>
      <c r="E220" s="7">
        <f>[3]Totalt!DB221</f>
        <v>1921</v>
      </c>
      <c r="F220" s="7">
        <f>[3]Totalt!DC221</f>
        <v>17104</v>
      </c>
      <c r="G220" s="7">
        <f>[3]Totalt!DD221</f>
        <v>5775</v>
      </c>
      <c r="H220" s="7">
        <f>[3]Totalt!DE221</f>
        <v>21913</v>
      </c>
      <c r="I220" s="7">
        <f>[3]Totalt!DF221</f>
        <v>7699</v>
      </c>
      <c r="J220" s="7">
        <f>[3]Totalt!DG221</f>
        <v>1594</v>
      </c>
      <c r="K220"/>
      <c r="L220" s="7">
        <f t="shared" si="3"/>
        <v>22879</v>
      </c>
    </row>
    <row r="221" spans="1:12" x14ac:dyDescent="0.35">
      <c r="A221" s="2" t="s">
        <v>227</v>
      </c>
      <c r="B221" s="7">
        <f>[3]Totalt!CY222</f>
        <v>22853</v>
      </c>
      <c r="C221" s="7">
        <f>[3]Totalt!CZ222</f>
        <v>1122</v>
      </c>
      <c r="D221" s="7">
        <f>[3]Totalt!DA222</f>
        <v>1991</v>
      </c>
      <c r="E221" s="7">
        <f>[3]Totalt!DB222</f>
        <v>276</v>
      </c>
      <c r="F221" s="7">
        <f>[3]Totalt!DC222</f>
        <v>2544</v>
      </c>
      <c r="G221" s="7">
        <f>[3]Totalt!DD222</f>
        <v>765</v>
      </c>
      <c r="H221" s="7">
        <f>[3]Totalt!DE222</f>
        <v>4247</v>
      </c>
      <c r="I221" s="7">
        <f>[3]Totalt!DF222</f>
        <v>1351</v>
      </c>
      <c r="J221" s="7">
        <f>[3]Totalt!DG222</f>
        <v>282</v>
      </c>
      <c r="K221"/>
      <c r="L221" s="7">
        <f t="shared" si="3"/>
        <v>3309</v>
      </c>
    </row>
    <row r="222" spans="1:12" x14ac:dyDescent="0.35">
      <c r="A222" s="2" t="s">
        <v>228</v>
      </c>
      <c r="B222" s="7">
        <f>[3]Totalt!CY223</f>
        <v>13222</v>
      </c>
      <c r="C222" s="7">
        <f>[3]Totalt!CZ223</f>
        <v>717</v>
      </c>
      <c r="D222" s="7">
        <f>[3]Totalt!DA223</f>
        <v>1207</v>
      </c>
      <c r="E222" s="7">
        <f>[3]Totalt!DB223</f>
        <v>167</v>
      </c>
      <c r="F222" s="7">
        <f>[3]Totalt!DC223</f>
        <v>1556</v>
      </c>
      <c r="G222" s="7">
        <f>[3]Totalt!DD223</f>
        <v>494</v>
      </c>
      <c r="H222" s="7">
        <f>[3]Totalt!DE223</f>
        <v>2258</v>
      </c>
      <c r="I222" s="7">
        <f>[3]Totalt!DF223</f>
        <v>777</v>
      </c>
      <c r="J222" s="7">
        <f>[3]Totalt!DG223</f>
        <v>169</v>
      </c>
      <c r="K222"/>
      <c r="L222" s="7">
        <f t="shared" si="3"/>
        <v>2050</v>
      </c>
    </row>
    <row r="223" spans="1:12" x14ac:dyDescent="0.35">
      <c r="A223" s="2" t="s">
        <v>229</v>
      </c>
      <c r="B223" s="7">
        <f>[3]Totalt!CY224</f>
        <v>25978</v>
      </c>
      <c r="C223" s="7">
        <f>[3]Totalt!CZ224</f>
        <v>1373</v>
      </c>
      <c r="D223" s="7">
        <f>[3]Totalt!DA224</f>
        <v>2136</v>
      </c>
      <c r="E223" s="7">
        <f>[3]Totalt!DB224</f>
        <v>299</v>
      </c>
      <c r="F223" s="7">
        <f>[3]Totalt!DC224</f>
        <v>2775</v>
      </c>
      <c r="G223" s="7">
        <f>[3]Totalt!DD224</f>
        <v>909</v>
      </c>
      <c r="H223" s="7">
        <f>[3]Totalt!DE224</f>
        <v>4557</v>
      </c>
      <c r="I223" s="7">
        <f>[3]Totalt!DF224</f>
        <v>1539</v>
      </c>
      <c r="J223" s="7">
        <f>[3]Totalt!DG224</f>
        <v>357</v>
      </c>
      <c r="K223"/>
      <c r="L223" s="7">
        <f t="shared" si="3"/>
        <v>3684</v>
      </c>
    </row>
    <row r="224" spans="1:12" x14ac:dyDescent="0.35">
      <c r="A224" s="2" t="s">
        <v>230</v>
      </c>
      <c r="B224" s="7">
        <f>[3]Totalt!CY225</f>
        <v>14002</v>
      </c>
      <c r="C224" s="7">
        <f>[3]Totalt!CZ225</f>
        <v>700</v>
      </c>
      <c r="D224" s="7">
        <f>[3]Totalt!DA225</f>
        <v>1100</v>
      </c>
      <c r="E224" s="7">
        <f>[3]Totalt!DB225</f>
        <v>163</v>
      </c>
      <c r="F224" s="7">
        <f>[3]Totalt!DC225</f>
        <v>1389</v>
      </c>
      <c r="G224" s="7">
        <f>[3]Totalt!DD225</f>
        <v>436</v>
      </c>
      <c r="H224" s="7">
        <f>[3]Totalt!DE225</f>
        <v>2588</v>
      </c>
      <c r="I224" s="7">
        <f>[3]Totalt!DF225</f>
        <v>978</v>
      </c>
      <c r="J224" s="7">
        <f>[3]Totalt!DG225</f>
        <v>194</v>
      </c>
      <c r="K224"/>
      <c r="L224" s="7">
        <f t="shared" si="3"/>
        <v>1825</v>
      </c>
    </row>
    <row r="225" spans="1:12" x14ac:dyDescent="0.35">
      <c r="A225" s="2" t="s">
        <v>231</v>
      </c>
      <c r="B225" s="7">
        <f>[3]Totalt!CY226</f>
        <v>6728</v>
      </c>
      <c r="C225" s="7">
        <f>[3]Totalt!CZ226</f>
        <v>292</v>
      </c>
      <c r="D225" s="7">
        <f>[3]Totalt!DA226</f>
        <v>490</v>
      </c>
      <c r="E225" s="7">
        <f>[3]Totalt!DB226</f>
        <v>70</v>
      </c>
      <c r="F225" s="7">
        <f>[3]Totalt!DC226</f>
        <v>667</v>
      </c>
      <c r="G225" s="7">
        <f>[3]Totalt!DD226</f>
        <v>237</v>
      </c>
      <c r="H225" s="7">
        <f>[3]Totalt!DE226</f>
        <v>1302</v>
      </c>
      <c r="I225" s="7">
        <f>[3]Totalt!DF226</f>
        <v>476</v>
      </c>
      <c r="J225" s="7">
        <f>[3]Totalt!DG226</f>
        <v>75</v>
      </c>
      <c r="K225"/>
      <c r="L225" s="7">
        <f t="shared" si="3"/>
        <v>904</v>
      </c>
    </row>
    <row r="226" spans="1:12" x14ac:dyDescent="0.35">
      <c r="A226" s="2" t="s">
        <v>232</v>
      </c>
      <c r="B226" s="7">
        <f>[3]Totalt!CY227</f>
        <v>10260</v>
      </c>
      <c r="C226" s="7">
        <f>[3]Totalt!CZ227</f>
        <v>432</v>
      </c>
      <c r="D226" s="7">
        <f>[3]Totalt!DA227</f>
        <v>692</v>
      </c>
      <c r="E226" s="7">
        <f>[3]Totalt!DB227</f>
        <v>109</v>
      </c>
      <c r="F226" s="7">
        <f>[3]Totalt!DC227</f>
        <v>914</v>
      </c>
      <c r="G226" s="7">
        <f>[3]Totalt!DD227</f>
        <v>318</v>
      </c>
      <c r="H226" s="7">
        <f>[3]Totalt!DE227</f>
        <v>2016</v>
      </c>
      <c r="I226" s="7">
        <f>[3]Totalt!DF227</f>
        <v>676</v>
      </c>
      <c r="J226" s="7">
        <f>[3]Totalt!DG227</f>
        <v>135</v>
      </c>
      <c r="K226"/>
      <c r="L226" s="7">
        <f t="shared" si="3"/>
        <v>1232</v>
      </c>
    </row>
    <row r="227" spans="1:12" x14ac:dyDescent="0.35">
      <c r="A227" s="2" t="s">
        <v>233</v>
      </c>
      <c r="B227" s="7">
        <f>[3]Totalt!CY228</f>
        <v>10430</v>
      </c>
      <c r="C227" s="7">
        <f>[3]Totalt!CZ228</f>
        <v>606</v>
      </c>
      <c r="D227" s="7">
        <f>[3]Totalt!DA228</f>
        <v>958</v>
      </c>
      <c r="E227" s="7">
        <f>[3]Totalt!DB228</f>
        <v>162</v>
      </c>
      <c r="F227" s="7">
        <f>[3]Totalt!DC228</f>
        <v>1193</v>
      </c>
      <c r="G227" s="7">
        <f>[3]Totalt!DD228</f>
        <v>365</v>
      </c>
      <c r="H227" s="7">
        <f>[3]Totalt!DE228</f>
        <v>2029</v>
      </c>
      <c r="I227" s="7">
        <f>[3]Totalt!DF228</f>
        <v>600</v>
      </c>
      <c r="J227" s="7">
        <f>[3]Totalt!DG228</f>
        <v>118</v>
      </c>
      <c r="K227"/>
      <c r="L227" s="7">
        <f t="shared" si="3"/>
        <v>1558</v>
      </c>
    </row>
    <row r="228" spans="1:12" x14ac:dyDescent="0.35">
      <c r="A228" s="2" t="s">
        <v>234</v>
      </c>
      <c r="B228" s="7">
        <f>[3]Totalt!CY229</f>
        <v>16043</v>
      </c>
      <c r="C228" s="7">
        <f>[3]Totalt!CZ229</f>
        <v>738</v>
      </c>
      <c r="D228" s="7">
        <f>[3]Totalt!DA229</f>
        <v>1245</v>
      </c>
      <c r="E228" s="7">
        <f>[3]Totalt!DB229</f>
        <v>180</v>
      </c>
      <c r="F228" s="7">
        <f>[3]Totalt!DC229</f>
        <v>1611</v>
      </c>
      <c r="G228" s="7">
        <f>[3]Totalt!DD229</f>
        <v>488</v>
      </c>
      <c r="H228" s="7">
        <f>[3]Totalt!DE229</f>
        <v>3456</v>
      </c>
      <c r="I228" s="7">
        <f>[3]Totalt!DF229</f>
        <v>1133</v>
      </c>
      <c r="J228" s="7">
        <f>[3]Totalt!DG229</f>
        <v>224</v>
      </c>
      <c r="K228"/>
      <c r="L228" s="7">
        <f t="shared" si="3"/>
        <v>2099</v>
      </c>
    </row>
    <row r="229" spans="1:12" x14ac:dyDescent="0.35">
      <c r="A229" s="2" t="s">
        <v>235</v>
      </c>
      <c r="B229" s="7">
        <f>[3]Totalt!CY230</f>
        <v>11042</v>
      </c>
      <c r="C229" s="7">
        <f>[3]Totalt!CZ230</f>
        <v>452</v>
      </c>
      <c r="D229" s="7">
        <f>[3]Totalt!DA230</f>
        <v>671</v>
      </c>
      <c r="E229" s="7">
        <f>[3]Totalt!DB230</f>
        <v>105</v>
      </c>
      <c r="F229" s="7">
        <f>[3]Totalt!DC230</f>
        <v>882</v>
      </c>
      <c r="G229" s="7">
        <f>[3]Totalt!DD230</f>
        <v>334</v>
      </c>
      <c r="H229" s="7">
        <f>[3]Totalt!DE230</f>
        <v>2655</v>
      </c>
      <c r="I229" s="7">
        <f>[3]Totalt!DF230</f>
        <v>892</v>
      </c>
      <c r="J229" s="7">
        <f>[3]Totalt!DG230</f>
        <v>198</v>
      </c>
      <c r="K229"/>
      <c r="L229" s="7">
        <f t="shared" si="3"/>
        <v>1216</v>
      </c>
    </row>
    <row r="230" spans="1:12" x14ac:dyDescent="0.35">
      <c r="A230" s="2" t="s">
        <v>236</v>
      </c>
      <c r="B230" s="7">
        <f>[3]Totalt!CY231</f>
        <v>6908</v>
      </c>
      <c r="C230" s="7">
        <f>[3]Totalt!CZ231</f>
        <v>307</v>
      </c>
      <c r="D230" s="7">
        <f>[3]Totalt!DA231</f>
        <v>457</v>
      </c>
      <c r="E230" s="7">
        <f>[3]Totalt!DB231</f>
        <v>65</v>
      </c>
      <c r="F230" s="7">
        <f>[3]Totalt!DC231</f>
        <v>607</v>
      </c>
      <c r="G230" s="7">
        <f>[3]Totalt!DD231</f>
        <v>218</v>
      </c>
      <c r="H230" s="7">
        <f>[3]Totalt!DE231</f>
        <v>1404</v>
      </c>
      <c r="I230" s="7">
        <f>[3]Totalt!DF231</f>
        <v>471</v>
      </c>
      <c r="J230" s="7">
        <f>[3]Totalt!DG231</f>
        <v>95</v>
      </c>
      <c r="K230"/>
      <c r="L230" s="7">
        <f t="shared" si="3"/>
        <v>825</v>
      </c>
    </row>
    <row r="231" spans="1:12" x14ac:dyDescent="0.35">
      <c r="A231" s="2" t="s">
        <v>237</v>
      </c>
      <c r="B231" s="7">
        <f>[3]Totalt!CY232</f>
        <v>6929</v>
      </c>
      <c r="C231" s="7">
        <f>[3]Totalt!CZ232</f>
        <v>275</v>
      </c>
      <c r="D231" s="7">
        <f>[3]Totalt!DA232</f>
        <v>479</v>
      </c>
      <c r="E231" s="7">
        <f>[3]Totalt!DB232</f>
        <v>64</v>
      </c>
      <c r="F231" s="7">
        <f>[3]Totalt!DC232</f>
        <v>653</v>
      </c>
      <c r="G231" s="7">
        <f>[3]Totalt!DD232</f>
        <v>244</v>
      </c>
      <c r="H231" s="7">
        <f>[3]Totalt!DE232</f>
        <v>1432</v>
      </c>
      <c r="I231" s="7">
        <f>[3]Totalt!DF232</f>
        <v>511</v>
      </c>
      <c r="J231" s="7">
        <f>[3]Totalt!DG232</f>
        <v>103</v>
      </c>
      <c r="K231"/>
      <c r="L231" s="7">
        <f t="shared" si="3"/>
        <v>897</v>
      </c>
    </row>
    <row r="232" spans="1:12" x14ac:dyDescent="0.35">
      <c r="A232" s="2" t="s">
        <v>238</v>
      </c>
      <c r="B232" s="7">
        <f>[3]Totalt!CY233</f>
        <v>10913</v>
      </c>
      <c r="C232" s="7">
        <f>[3]Totalt!CZ233</f>
        <v>522</v>
      </c>
      <c r="D232" s="7">
        <f>[3]Totalt!DA233</f>
        <v>825</v>
      </c>
      <c r="E232" s="7">
        <f>[3]Totalt!DB233</f>
        <v>101</v>
      </c>
      <c r="F232" s="7">
        <f>[3]Totalt!DC233</f>
        <v>1097</v>
      </c>
      <c r="G232" s="7">
        <f>[3]Totalt!DD233</f>
        <v>343</v>
      </c>
      <c r="H232" s="7">
        <f>[3]Totalt!DE233</f>
        <v>2419</v>
      </c>
      <c r="I232" s="7">
        <f>[3]Totalt!DF233</f>
        <v>712</v>
      </c>
      <c r="J232" s="7">
        <f>[3]Totalt!DG233</f>
        <v>120</v>
      </c>
      <c r="K232"/>
      <c r="L232" s="7">
        <f t="shared" si="3"/>
        <v>1440</v>
      </c>
    </row>
    <row r="233" spans="1:12" x14ac:dyDescent="0.35">
      <c r="A233" s="2" t="s">
        <v>239</v>
      </c>
      <c r="B233" s="7">
        <f>[3]Totalt!CY234</f>
        <v>20536</v>
      </c>
      <c r="C233" s="7">
        <f>[3]Totalt!CZ234</f>
        <v>939</v>
      </c>
      <c r="D233" s="7">
        <f>[3]Totalt!DA234</f>
        <v>1515</v>
      </c>
      <c r="E233" s="7">
        <f>[3]Totalt!DB234</f>
        <v>211</v>
      </c>
      <c r="F233" s="7">
        <f>[3]Totalt!DC234</f>
        <v>2008</v>
      </c>
      <c r="G233" s="7">
        <f>[3]Totalt!DD234</f>
        <v>733</v>
      </c>
      <c r="H233" s="7">
        <f>[3]Totalt!DE234</f>
        <v>4243</v>
      </c>
      <c r="I233" s="7">
        <f>[3]Totalt!DF234</f>
        <v>1379</v>
      </c>
      <c r="J233" s="7">
        <f>[3]Totalt!DG234</f>
        <v>245</v>
      </c>
      <c r="K233"/>
      <c r="L233" s="7">
        <f t="shared" si="3"/>
        <v>2741</v>
      </c>
    </row>
    <row r="234" spans="1:12" x14ac:dyDescent="0.35">
      <c r="A234" s="2" t="s">
        <v>240</v>
      </c>
      <c r="B234" s="7">
        <f>[3]Totalt!CY235</f>
        <v>59986</v>
      </c>
      <c r="C234" s="7">
        <f>[3]Totalt!CZ235</f>
        <v>3333</v>
      </c>
      <c r="D234" s="7">
        <f>[3]Totalt!DA235</f>
        <v>5108</v>
      </c>
      <c r="E234" s="7">
        <f>[3]Totalt!DB235</f>
        <v>683</v>
      </c>
      <c r="F234" s="7">
        <f>[3]Totalt!DC235</f>
        <v>6633</v>
      </c>
      <c r="G234" s="7">
        <f>[3]Totalt!DD235</f>
        <v>2169</v>
      </c>
      <c r="H234" s="7">
        <f>[3]Totalt!DE235</f>
        <v>10218</v>
      </c>
      <c r="I234" s="7">
        <f>[3]Totalt!DF235</f>
        <v>3214</v>
      </c>
      <c r="J234" s="7">
        <f>[3]Totalt!DG235</f>
        <v>637</v>
      </c>
      <c r="K234"/>
      <c r="L234" s="7">
        <f t="shared" si="3"/>
        <v>8802</v>
      </c>
    </row>
    <row r="235" spans="1:12" x14ac:dyDescent="0.35">
      <c r="A235" s="2" t="s">
        <v>241</v>
      </c>
      <c r="B235" s="7">
        <f>[3]Totalt!CY236</f>
        <v>51735</v>
      </c>
      <c r="C235" s="7">
        <f>[3]Totalt!CZ236</f>
        <v>2878</v>
      </c>
      <c r="D235" s="7">
        <f>[3]Totalt!DA236</f>
        <v>4406</v>
      </c>
      <c r="E235" s="7">
        <f>[3]Totalt!DB236</f>
        <v>623</v>
      </c>
      <c r="F235" s="7">
        <f>[3]Totalt!DC236</f>
        <v>5738</v>
      </c>
      <c r="G235" s="7">
        <f>[3]Totalt!DD236</f>
        <v>1973</v>
      </c>
      <c r="H235" s="7">
        <f>[3]Totalt!DE236</f>
        <v>7873</v>
      </c>
      <c r="I235" s="7">
        <f>[3]Totalt!DF236</f>
        <v>2620</v>
      </c>
      <c r="J235" s="7">
        <f>[3]Totalt!DG236</f>
        <v>499</v>
      </c>
      <c r="K235"/>
      <c r="L235" s="7">
        <f t="shared" si="3"/>
        <v>7711</v>
      </c>
    </row>
    <row r="236" spans="1:12" x14ac:dyDescent="0.35">
      <c r="A236" s="2" t="s">
        <v>242</v>
      </c>
      <c r="B236" s="7">
        <f>[3]Totalt!CY237</f>
        <v>11243</v>
      </c>
      <c r="C236" s="7">
        <f>[3]Totalt!CZ237</f>
        <v>602</v>
      </c>
      <c r="D236" s="7">
        <f>[3]Totalt!DA237</f>
        <v>946</v>
      </c>
      <c r="E236" s="7">
        <f>[3]Totalt!DB237</f>
        <v>147</v>
      </c>
      <c r="F236" s="7">
        <f>[3]Totalt!DC237</f>
        <v>1187</v>
      </c>
      <c r="G236" s="7">
        <f>[3]Totalt!DD237</f>
        <v>352</v>
      </c>
      <c r="H236" s="7">
        <f>[3]Totalt!DE237</f>
        <v>2259</v>
      </c>
      <c r="I236" s="7">
        <f>[3]Totalt!DF237</f>
        <v>694</v>
      </c>
      <c r="J236" s="7">
        <f>[3]Totalt!DG237</f>
        <v>127</v>
      </c>
      <c r="K236"/>
      <c r="L236" s="7">
        <f t="shared" si="3"/>
        <v>1539</v>
      </c>
    </row>
    <row r="237" spans="1:12" x14ac:dyDescent="0.35">
      <c r="A237" s="2" t="s">
        <v>243</v>
      </c>
      <c r="B237" s="7">
        <f>[3]Totalt!CY238</f>
        <v>15345</v>
      </c>
      <c r="C237" s="7">
        <f>[3]Totalt!CZ238</f>
        <v>760</v>
      </c>
      <c r="D237" s="7">
        <f>[3]Totalt!DA238</f>
        <v>1167</v>
      </c>
      <c r="E237" s="7">
        <f>[3]Totalt!DB238</f>
        <v>183</v>
      </c>
      <c r="F237" s="7">
        <f>[3]Totalt!DC238</f>
        <v>1540</v>
      </c>
      <c r="G237" s="7">
        <f>[3]Totalt!DD238</f>
        <v>523</v>
      </c>
      <c r="H237" s="7">
        <f>[3]Totalt!DE238</f>
        <v>3027</v>
      </c>
      <c r="I237" s="7">
        <f>[3]Totalt!DF238</f>
        <v>939</v>
      </c>
      <c r="J237" s="7">
        <f>[3]Totalt!DG238</f>
        <v>202</v>
      </c>
      <c r="K237"/>
      <c r="L237" s="7">
        <f t="shared" si="3"/>
        <v>2063</v>
      </c>
    </row>
    <row r="238" spans="1:12" x14ac:dyDescent="0.35">
      <c r="A238" s="2" t="s">
        <v>244</v>
      </c>
      <c r="B238" s="7">
        <f>[3]Totalt!CY239</f>
        <v>22753</v>
      </c>
      <c r="C238" s="7">
        <f>[3]Totalt!CZ239</f>
        <v>1258</v>
      </c>
      <c r="D238" s="7">
        <f>[3]Totalt!DA239</f>
        <v>1810</v>
      </c>
      <c r="E238" s="7">
        <f>[3]Totalt!DB239</f>
        <v>249</v>
      </c>
      <c r="F238" s="7">
        <f>[3]Totalt!DC239</f>
        <v>2297</v>
      </c>
      <c r="G238" s="7">
        <f>[3]Totalt!DD239</f>
        <v>750</v>
      </c>
      <c r="H238" s="7">
        <f>[3]Totalt!DE239</f>
        <v>4322</v>
      </c>
      <c r="I238" s="7">
        <f>[3]Totalt!DF239</f>
        <v>1463</v>
      </c>
      <c r="J238" s="7">
        <f>[3]Totalt!DG239</f>
        <v>292</v>
      </c>
      <c r="K238"/>
      <c r="L238" s="7">
        <f t="shared" si="3"/>
        <v>3047</v>
      </c>
    </row>
    <row r="239" spans="1:12" x14ac:dyDescent="0.35">
      <c r="A239" s="2" t="s">
        <v>245</v>
      </c>
      <c r="B239" s="7">
        <f>[3]Totalt!CY240</f>
        <v>26402</v>
      </c>
      <c r="C239" s="7">
        <f>[3]Totalt!CZ240</f>
        <v>1420</v>
      </c>
      <c r="D239" s="7">
        <f>[3]Totalt!DA240</f>
        <v>2315</v>
      </c>
      <c r="E239" s="7">
        <f>[3]Totalt!DB240</f>
        <v>333</v>
      </c>
      <c r="F239" s="7">
        <f>[3]Totalt!DC240</f>
        <v>2842</v>
      </c>
      <c r="G239" s="7">
        <f>[3]Totalt!DD240</f>
        <v>880</v>
      </c>
      <c r="H239" s="7">
        <f>[3]Totalt!DE240</f>
        <v>4655</v>
      </c>
      <c r="I239" s="7">
        <f>[3]Totalt!DF240</f>
        <v>1590</v>
      </c>
      <c r="J239" s="7">
        <f>[3]Totalt!DG240</f>
        <v>348</v>
      </c>
      <c r="K239"/>
      <c r="L239" s="7">
        <f t="shared" si="3"/>
        <v>3722</v>
      </c>
    </row>
    <row r="240" spans="1:12" x14ac:dyDescent="0.35">
      <c r="A240" s="2" t="s">
        <v>246</v>
      </c>
      <c r="B240" s="7">
        <f>[3]Totalt!CY241</f>
        <v>5758</v>
      </c>
      <c r="C240" s="7">
        <f>[3]Totalt!CZ241</f>
        <v>236</v>
      </c>
      <c r="D240" s="7">
        <f>[3]Totalt!DA241</f>
        <v>427</v>
      </c>
      <c r="E240" s="7">
        <f>[3]Totalt!DB241</f>
        <v>52</v>
      </c>
      <c r="F240" s="7">
        <f>[3]Totalt!DC241</f>
        <v>557</v>
      </c>
      <c r="G240" s="7">
        <f>[3]Totalt!DD241</f>
        <v>174</v>
      </c>
      <c r="H240" s="7">
        <f>[3]Totalt!DE241</f>
        <v>1362</v>
      </c>
      <c r="I240" s="7">
        <f>[3]Totalt!DF241</f>
        <v>331</v>
      </c>
      <c r="J240" s="7">
        <f>[3]Totalt!DG241</f>
        <v>74</v>
      </c>
      <c r="K240"/>
      <c r="L240" s="7">
        <f t="shared" si="3"/>
        <v>731</v>
      </c>
    </row>
    <row r="241" spans="1:12" x14ac:dyDescent="0.35">
      <c r="A241" s="2" t="s">
        <v>247</v>
      </c>
      <c r="B241" s="7">
        <f>[3]Totalt!CY242</f>
        <v>9374</v>
      </c>
      <c r="C241" s="7">
        <f>[3]Totalt!CZ242</f>
        <v>450</v>
      </c>
      <c r="D241" s="7">
        <f>[3]Totalt!DA242</f>
        <v>695</v>
      </c>
      <c r="E241" s="7">
        <f>[3]Totalt!DB242</f>
        <v>93</v>
      </c>
      <c r="F241" s="7">
        <f>[3]Totalt!DC242</f>
        <v>918</v>
      </c>
      <c r="G241" s="7">
        <f>[3]Totalt!DD242</f>
        <v>303</v>
      </c>
      <c r="H241" s="7">
        <f>[3]Totalt!DE242</f>
        <v>1898</v>
      </c>
      <c r="I241" s="7">
        <f>[3]Totalt!DF242</f>
        <v>563</v>
      </c>
      <c r="J241" s="7">
        <f>[3]Totalt!DG242</f>
        <v>116</v>
      </c>
      <c r="K241"/>
      <c r="L241" s="7">
        <f t="shared" si="3"/>
        <v>1221</v>
      </c>
    </row>
    <row r="242" spans="1:12" x14ac:dyDescent="0.35">
      <c r="A242" s="2" t="s">
        <v>248</v>
      </c>
      <c r="B242" s="7">
        <f>[3]Totalt!CY243</f>
        <v>11525</v>
      </c>
      <c r="C242" s="7">
        <f>[3]Totalt!CZ243</f>
        <v>640</v>
      </c>
      <c r="D242" s="7">
        <f>[3]Totalt!DA243</f>
        <v>908</v>
      </c>
      <c r="E242" s="7">
        <f>[3]Totalt!DB243</f>
        <v>117</v>
      </c>
      <c r="F242" s="7">
        <f>[3]Totalt!DC243</f>
        <v>1167</v>
      </c>
      <c r="G242" s="7">
        <f>[3]Totalt!DD243</f>
        <v>395</v>
      </c>
      <c r="H242" s="7">
        <f>[3]Totalt!DE243</f>
        <v>2369</v>
      </c>
      <c r="I242" s="7">
        <f>[3]Totalt!DF243</f>
        <v>768</v>
      </c>
      <c r="J242" s="7">
        <f>[3]Totalt!DG243</f>
        <v>165</v>
      </c>
      <c r="K242"/>
      <c r="L242" s="7">
        <f t="shared" si="3"/>
        <v>1562</v>
      </c>
    </row>
    <row r="243" spans="1:12" x14ac:dyDescent="0.35">
      <c r="A243" s="2" t="s">
        <v>249</v>
      </c>
      <c r="B243" s="7">
        <f>[3]Totalt!CY244</f>
        <v>9370</v>
      </c>
      <c r="C243" s="7">
        <f>[3]Totalt!CZ244</f>
        <v>460</v>
      </c>
      <c r="D243" s="7">
        <f>[3]Totalt!DA244</f>
        <v>768</v>
      </c>
      <c r="E243" s="7">
        <f>[3]Totalt!DB244</f>
        <v>113</v>
      </c>
      <c r="F243" s="7">
        <f>[3]Totalt!DC244</f>
        <v>1003</v>
      </c>
      <c r="G243" s="7">
        <f>[3]Totalt!DD244</f>
        <v>317</v>
      </c>
      <c r="H243" s="7">
        <f>[3]Totalt!DE244</f>
        <v>1949</v>
      </c>
      <c r="I243" s="7">
        <f>[3]Totalt!DF244</f>
        <v>562</v>
      </c>
      <c r="J243" s="7">
        <f>[3]Totalt!DG244</f>
        <v>93</v>
      </c>
      <c r="K243"/>
      <c r="L243" s="7">
        <f t="shared" si="3"/>
        <v>1320</v>
      </c>
    </row>
    <row r="244" spans="1:12" x14ac:dyDescent="0.35">
      <c r="A244" s="2" t="s">
        <v>250</v>
      </c>
      <c r="B244" s="7">
        <f>[3]Totalt!CY245</f>
        <v>18538</v>
      </c>
      <c r="C244" s="7">
        <f>[3]Totalt!CZ245</f>
        <v>855</v>
      </c>
      <c r="D244" s="7">
        <f>[3]Totalt!DA245</f>
        <v>1341</v>
      </c>
      <c r="E244" s="7">
        <f>[3]Totalt!DB245</f>
        <v>176</v>
      </c>
      <c r="F244" s="7">
        <f>[3]Totalt!DC245</f>
        <v>1776</v>
      </c>
      <c r="G244" s="7">
        <f>[3]Totalt!DD245</f>
        <v>679</v>
      </c>
      <c r="H244" s="7">
        <f>[3]Totalt!DE245</f>
        <v>3910</v>
      </c>
      <c r="I244" s="7">
        <f>[3]Totalt!DF245</f>
        <v>1175</v>
      </c>
      <c r="J244" s="7">
        <f>[3]Totalt!DG245</f>
        <v>263</v>
      </c>
      <c r="K244"/>
      <c r="L244" s="7">
        <f t="shared" si="3"/>
        <v>2455</v>
      </c>
    </row>
    <row r="245" spans="1:12" x14ac:dyDescent="0.35">
      <c r="A245" s="2" t="s">
        <v>251</v>
      </c>
      <c r="B245" s="7">
        <f>[3]Totalt!CY246</f>
        <v>103532</v>
      </c>
      <c r="C245" s="7">
        <f>[3]Totalt!CZ246</f>
        <v>5562</v>
      </c>
      <c r="D245" s="7">
        <f>[3]Totalt!DA246</f>
        <v>8267</v>
      </c>
      <c r="E245" s="7">
        <f>[3]Totalt!DB246</f>
        <v>1170</v>
      </c>
      <c r="F245" s="7">
        <f>[3]Totalt!DC246</f>
        <v>10802</v>
      </c>
      <c r="G245" s="7">
        <f>[3]Totalt!DD246</f>
        <v>3558</v>
      </c>
      <c r="H245" s="7">
        <f>[3]Totalt!DE246</f>
        <v>15717</v>
      </c>
      <c r="I245" s="7">
        <f>[3]Totalt!DF246</f>
        <v>5221</v>
      </c>
      <c r="J245" s="7">
        <f>[3]Totalt!DG246</f>
        <v>955</v>
      </c>
      <c r="K245"/>
      <c r="L245" s="7">
        <f t="shared" si="3"/>
        <v>14360</v>
      </c>
    </row>
    <row r="246" spans="1:12" x14ac:dyDescent="0.35">
      <c r="A246" s="2" t="s">
        <v>252</v>
      </c>
      <c r="B246" s="7">
        <f>[3]Totalt!CY247</f>
        <v>38628</v>
      </c>
      <c r="C246" s="7">
        <f>[3]Totalt!CZ247</f>
        <v>1929</v>
      </c>
      <c r="D246" s="7">
        <f>[3]Totalt!DA247</f>
        <v>3138</v>
      </c>
      <c r="E246" s="7">
        <f>[3]Totalt!DB247</f>
        <v>439</v>
      </c>
      <c r="F246" s="7">
        <f>[3]Totalt!DC247</f>
        <v>3973</v>
      </c>
      <c r="G246" s="7">
        <f>[3]Totalt!DD247</f>
        <v>1392</v>
      </c>
      <c r="H246" s="7">
        <f>[3]Totalt!DE247</f>
        <v>6752</v>
      </c>
      <c r="I246" s="7">
        <f>[3]Totalt!DF247</f>
        <v>2387</v>
      </c>
      <c r="J246" s="7">
        <f>[3]Totalt!DG247</f>
        <v>431</v>
      </c>
      <c r="K246"/>
      <c r="L246" s="7">
        <f t="shared" si="3"/>
        <v>5365</v>
      </c>
    </row>
    <row r="247" spans="1:12" x14ac:dyDescent="0.35">
      <c r="A247" s="2" t="s">
        <v>253</v>
      </c>
      <c r="B247" s="7">
        <f>[3]Totalt!CY248</f>
        <v>24858</v>
      </c>
      <c r="C247" s="7">
        <f>[3]Totalt!CZ248</f>
        <v>1210</v>
      </c>
      <c r="D247" s="7">
        <f>[3]Totalt!DA248</f>
        <v>1889</v>
      </c>
      <c r="E247" s="7">
        <f>[3]Totalt!DB248</f>
        <v>226</v>
      </c>
      <c r="F247" s="7">
        <f>[3]Totalt!DC248</f>
        <v>2494</v>
      </c>
      <c r="G247" s="7">
        <f>[3]Totalt!DD248</f>
        <v>799</v>
      </c>
      <c r="H247" s="7">
        <f>[3]Totalt!DE248</f>
        <v>5314</v>
      </c>
      <c r="I247" s="7">
        <f>[3]Totalt!DF248</f>
        <v>1607</v>
      </c>
      <c r="J247" s="7">
        <f>[3]Totalt!DG248</f>
        <v>313</v>
      </c>
      <c r="K247"/>
      <c r="L247" s="7">
        <f t="shared" si="3"/>
        <v>3293</v>
      </c>
    </row>
    <row r="248" spans="1:12" x14ac:dyDescent="0.35">
      <c r="A248" s="2" t="s">
        <v>254</v>
      </c>
      <c r="B248" s="7">
        <f>[3]Totalt!CY249</f>
        <v>26414</v>
      </c>
      <c r="C248" s="7">
        <f>[3]Totalt!CZ249</f>
        <v>1364</v>
      </c>
      <c r="D248" s="7">
        <f>[3]Totalt!DA249</f>
        <v>2072</v>
      </c>
      <c r="E248" s="7">
        <f>[3]Totalt!DB249</f>
        <v>296</v>
      </c>
      <c r="F248" s="7">
        <f>[3]Totalt!DC249</f>
        <v>2691</v>
      </c>
      <c r="G248" s="7">
        <f>[3]Totalt!DD249</f>
        <v>895</v>
      </c>
      <c r="H248" s="7">
        <f>[3]Totalt!DE249</f>
        <v>5116</v>
      </c>
      <c r="I248" s="7">
        <f>[3]Totalt!DF249</f>
        <v>1676</v>
      </c>
      <c r="J248" s="7">
        <f>[3]Totalt!DG249</f>
        <v>337</v>
      </c>
      <c r="K248"/>
      <c r="L248" s="7">
        <f t="shared" si="3"/>
        <v>3586</v>
      </c>
    </row>
    <row r="249" spans="1:12" x14ac:dyDescent="0.35">
      <c r="A249" s="2" t="s">
        <v>255</v>
      </c>
      <c r="B249" s="7">
        <f>[3]Totalt!CY250</f>
        <v>37645</v>
      </c>
      <c r="C249" s="7">
        <f>[3]Totalt!CZ250</f>
        <v>1727</v>
      </c>
      <c r="D249" s="7">
        <f>[3]Totalt!DA250</f>
        <v>2892</v>
      </c>
      <c r="E249" s="7">
        <f>[3]Totalt!DB250</f>
        <v>417</v>
      </c>
      <c r="F249" s="7">
        <f>[3]Totalt!DC250</f>
        <v>3812</v>
      </c>
      <c r="G249" s="7">
        <f>[3]Totalt!DD250</f>
        <v>1361</v>
      </c>
      <c r="H249" s="7">
        <f>[3]Totalt!DE250</f>
        <v>7453</v>
      </c>
      <c r="I249" s="7">
        <f>[3]Totalt!DF250</f>
        <v>2222</v>
      </c>
      <c r="J249" s="7">
        <f>[3]Totalt!DG250</f>
        <v>432</v>
      </c>
      <c r="K249"/>
      <c r="L249" s="7">
        <f t="shared" si="3"/>
        <v>5173</v>
      </c>
    </row>
    <row r="250" spans="1:12" x14ac:dyDescent="0.35">
      <c r="A250" s="2" t="s">
        <v>256</v>
      </c>
      <c r="B250" s="7">
        <f>[3]Totalt!CY251</f>
        <v>9109</v>
      </c>
      <c r="C250" s="7">
        <f>[3]Totalt!CZ251</f>
        <v>433</v>
      </c>
      <c r="D250" s="7">
        <f>[3]Totalt!DA251</f>
        <v>603</v>
      </c>
      <c r="E250" s="7">
        <f>[3]Totalt!DB251</f>
        <v>74</v>
      </c>
      <c r="F250" s="7">
        <f>[3]Totalt!DC251</f>
        <v>786</v>
      </c>
      <c r="G250" s="7">
        <f>[3]Totalt!DD251</f>
        <v>316</v>
      </c>
      <c r="H250" s="7">
        <f>[3]Totalt!DE251</f>
        <v>1927</v>
      </c>
      <c r="I250" s="7">
        <f>[3]Totalt!DF251</f>
        <v>610</v>
      </c>
      <c r="J250" s="7">
        <f>[3]Totalt!DG251</f>
        <v>108</v>
      </c>
      <c r="K250"/>
      <c r="L250" s="7">
        <f t="shared" si="3"/>
        <v>1102</v>
      </c>
    </row>
    <row r="251" spans="1:12" x14ac:dyDescent="0.35">
      <c r="A251" s="2" t="s">
        <v>257</v>
      </c>
      <c r="B251" s="7">
        <f>[3]Totalt!CY252</f>
        <v>17540</v>
      </c>
      <c r="C251" s="7">
        <f>[3]Totalt!CZ252</f>
        <v>852</v>
      </c>
      <c r="D251" s="7">
        <f>[3]Totalt!DA252</f>
        <v>1367</v>
      </c>
      <c r="E251" s="7">
        <f>[3]Totalt!DB252</f>
        <v>177</v>
      </c>
      <c r="F251" s="7">
        <f>[3]Totalt!DC252</f>
        <v>1804</v>
      </c>
      <c r="G251" s="7">
        <f>[3]Totalt!DD252</f>
        <v>625</v>
      </c>
      <c r="H251" s="7">
        <f>[3]Totalt!DE252</f>
        <v>3140</v>
      </c>
      <c r="I251" s="7">
        <f>[3]Totalt!DF252</f>
        <v>982</v>
      </c>
      <c r="J251" s="7">
        <f>[3]Totalt!DG252</f>
        <v>152</v>
      </c>
      <c r="K251"/>
      <c r="L251" s="7">
        <f t="shared" si="3"/>
        <v>2429</v>
      </c>
    </row>
    <row r="252" spans="1:12" x14ac:dyDescent="0.35">
      <c r="A252" s="2" t="s">
        <v>258</v>
      </c>
      <c r="B252" s="7">
        <f>[3]Totalt!CY253</f>
        <v>24654</v>
      </c>
      <c r="C252" s="7">
        <f>[3]Totalt!CZ253</f>
        <v>1241</v>
      </c>
      <c r="D252" s="7">
        <f>[3]Totalt!DA253</f>
        <v>1894</v>
      </c>
      <c r="E252" s="7">
        <f>[3]Totalt!DB253</f>
        <v>268</v>
      </c>
      <c r="F252" s="7">
        <f>[3]Totalt!DC253</f>
        <v>2553</v>
      </c>
      <c r="G252" s="7">
        <f>[3]Totalt!DD253</f>
        <v>872</v>
      </c>
      <c r="H252" s="7">
        <f>[3]Totalt!DE253</f>
        <v>4869</v>
      </c>
      <c r="I252" s="7">
        <f>[3]Totalt!DF253</f>
        <v>1590</v>
      </c>
      <c r="J252" s="7">
        <f>[3]Totalt!DG253</f>
        <v>284</v>
      </c>
      <c r="K252"/>
      <c r="L252" s="7">
        <f t="shared" si="3"/>
        <v>3425</v>
      </c>
    </row>
    <row r="253" spans="1:12" x14ac:dyDescent="0.35">
      <c r="A253" s="2" t="s">
        <v>259</v>
      </c>
      <c r="B253" s="7">
        <f>[3]Totalt!CY254</f>
        <v>99213</v>
      </c>
      <c r="C253" s="7">
        <f>[3]Totalt!CZ254</f>
        <v>5044</v>
      </c>
      <c r="D253" s="7">
        <f>[3]Totalt!DA254</f>
        <v>7706</v>
      </c>
      <c r="E253" s="7">
        <f>[3]Totalt!DB254</f>
        <v>1080</v>
      </c>
      <c r="F253" s="7">
        <f>[3]Totalt!DC254</f>
        <v>10274</v>
      </c>
      <c r="G253" s="7">
        <f>[3]Totalt!DD254</f>
        <v>3613</v>
      </c>
      <c r="H253" s="7">
        <f>[3]Totalt!DE254</f>
        <v>15812</v>
      </c>
      <c r="I253" s="7">
        <f>[3]Totalt!DF254</f>
        <v>5541</v>
      </c>
      <c r="J253" s="7">
        <f>[3]Totalt!DG254</f>
        <v>1027</v>
      </c>
      <c r="K253"/>
      <c r="L253" s="7">
        <f t="shared" si="3"/>
        <v>13887</v>
      </c>
    </row>
    <row r="254" spans="1:12" x14ac:dyDescent="0.35">
      <c r="A254" s="2" t="s">
        <v>260</v>
      </c>
      <c r="B254" s="7">
        <f>[3]Totalt!CY255</f>
        <v>17631</v>
      </c>
      <c r="C254" s="7">
        <f>[3]Totalt!CZ255</f>
        <v>748</v>
      </c>
      <c r="D254" s="7">
        <f>[3]Totalt!DA255</f>
        <v>1209</v>
      </c>
      <c r="E254" s="7">
        <f>[3]Totalt!DB255</f>
        <v>171</v>
      </c>
      <c r="F254" s="7">
        <f>[3]Totalt!DC255</f>
        <v>1577</v>
      </c>
      <c r="G254" s="7">
        <f>[3]Totalt!DD255</f>
        <v>555</v>
      </c>
      <c r="H254" s="7">
        <f>[3]Totalt!DE255</f>
        <v>3953</v>
      </c>
      <c r="I254" s="7">
        <f>[3]Totalt!DF255</f>
        <v>1136</v>
      </c>
      <c r="J254" s="7">
        <f>[3]Totalt!DG255</f>
        <v>262</v>
      </c>
      <c r="K254"/>
      <c r="L254" s="7">
        <f t="shared" si="3"/>
        <v>2132</v>
      </c>
    </row>
    <row r="255" spans="1:12" x14ac:dyDescent="0.35">
      <c r="A255" s="2" t="s">
        <v>261</v>
      </c>
      <c r="B255" s="7">
        <f>[3]Totalt!CY256</f>
        <v>18523</v>
      </c>
      <c r="C255" s="7">
        <f>[3]Totalt!CZ256</f>
        <v>864</v>
      </c>
      <c r="D255" s="7">
        <f>[3]Totalt!DA256</f>
        <v>1429</v>
      </c>
      <c r="E255" s="7">
        <f>[3]Totalt!DB256</f>
        <v>190</v>
      </c>
      <c r="F255" s="7">
        <f>[3]Totalt!DC256</f>
        <v>1840</v>
      </c>
      <c r="G255" s="7">
        <f>[3]Totalt!DD256</f>
        <v>583</v>
      </c>
      <c r="H255" s="7">
        <f>[3]Totalt!DE256</f>
        <v>3956</v>
      </c>
      <c r="I255" s="7">
        <f>[3]Totalt!DF256</f>
        <v>1321</v>
      </c>
      <c r="J255" s="7">
        <f>[3]Totalt!DG256</f>
        <v>286</v>
      </c>
      <c r="K255"/>
      <c r="L255" s="7">
        <f t="shared" si="3"/>
        <v>2423</v>
      </c>
    </row>
    <row r="256" spans="1:12" x14ac:dyDescent="0.35">
      <c r="A256" s="2" t="s">
        <v>262</v>
      </c>
      <c r="B256" s="7">
        <f>[3]Totalt!CY257</f>
        <v>55478</v>
      </c>
      <c r="C256" s="7">
        <f>[3]Totalt!CZ257</f>
        <v>2908</v>
      </c>
      <c r="D256" s="7">
        <f>[3]Totalt!DA257</f>
        <v>4596</v>
      </c>
      <c r="E256" s="7">
        <f>[3]Totalt!DB257</f>
        <v>624</v>
      </c>
      <c r="F256" s="7">
        <f>[3]Totalt!DC257</f>
        <v>6009</v>
      </c>
      <c r="G256" s="7">
        <f>[3]Totalt!DD257</f>
        <v>1935</v>
      </c>
      <c r="H256" s="7">
        <f>[3]Totalt!DE257</f>
        <v>10106</v>
      </c>
      <c r="I256" s="7">
        <f>[3]Totalt!DF257</f>
        <v>3333</v>
      </c>
      <c r="J256" s="7">
        <f>[3]Totalt!DG257</f>
        <v>581</v>
      </c>
      <c r="K256"/>
      <c r="L256" s="7">
        <f t="shared" si="3"/>
        <v>7944</v>
      </c>
    </row>
    <row r="257" spans="1:12" x14ac:dyDescent="0.35">
      <c r="A257" s="2" t="s">
        <v>263</v>
      </c>
      <c r="B257" s="7">
        <f>[3]Totalt!CY258</f>
        <v>5135</v>
      </c>
      <c r="C257" s="7">
        <f>[3]Totalt!CZ258</f>
        <v>239</v>
      </c>
      <c r="D257" s="7">
        <f>[3]Totalt!DA258</f>
        <v>395</v>
      </c>
      <c r="E257" s="7">
        <f>[3]Totalt!DB258</f>
        <v>61</v>
      </c>
      <c r="F257" s="7">
        <f>[3]Totalt!DC258</f>
        <v>506</v>
      </c>
      <c r="G257" s="7">
        <f>[3]Totalt!DD258</f>
        <v>156</v>
      </c>
      <c r="H257" s="7">
        <f>[3]Totalt!DE258</f>
        <v>1074</v>
      </c>
      <c r="I257" s="7">
        <f>[3]Totalt!DF258</f>
        <v>375</v>
      </c>
      <c r="J257" s="7">
        <f>[3]Totalt!DG258</f>
        <v>62</v>
      </c>
      <c r="K257"/>
      <c r="L257" s="7">
        <f t="shared" si="3"/>
        <v>662</v>
      </c>
    </row>
    <row r="258" spans="1:12" x14ac:dyDescent="0.35">
      <c r="A258" s="2" t="s">
        <v>264</v>
      </c>
      <c r="B258" s="7">
        <f>[3]Totalt!CY259</f>
        <v>6099</v>
      </c>
      <c r="C258" s="7">
        <f>[3]Totalt!CZ259</f>
        <v>269</v>
      </c>
      <c r="D258" s="7">
        <f>[3]Totalt!DA259</f>
        <v>449</v>
      </c>
      <c r="E258" s="7">
        <f>[3]Totalt!DB259</f>
        <v>70</v>
      </c>
      <c r="F258" s="7">
        <f>[3]Totalt!DC259</f>
        <v>571</v>
      </c>
      <c r="G258" s="7">
        <f>[3]Totalt!DD259</f>
        <v>193</v>
      </c>
      <c r="H258" s="7">
        <f>[3]Totalt!DE259</f>
        <v>1364</v>
      </c>
      <c r="I258" s="7">
        <f>[3]Totalt!DF259</f>
        <v>408</v>
      </c>
      <c r="J258" s="7">
        <f>[3]Totalt!DG259</f>
        <v>85</v>
      </c>
      <c r="K258"/>
      <c r="L258" s="7">
        <f t="shared" si="3"/>
        <v>764</v>
      </c>
    </row>
    <row r="259" spans="1:12" x14ac:dyDescent="0.35">
      <c r="A259" s="2" t="s">
        <v>265</v>
      </c>
      <c r="B259" s="7">
        <f>[3]Totalt!CY260</f>
        <v>15595</v>
      </c>
      <c r="C259" s="7">
        <f>[3]Totalt!CZ260</f>
        <v>938</v>
      </c>
      <c r="D259" s="7">
        <f>[3]Totalt!DA260</f>
        <v>1506</v>
      </c>
      <c r="E259" s="7">
        <f>[3]Totalt!DB260</f>
        <v>206</v>
      </c>
      <c r="F259" s="7">
        <f>[3]Totalt!DC260</f>
        <v>2026</v>
      </c>
      <c r="G259" s="7">
        <f>[3]Totalt!DD260</f>
        <v>669</v>
      </c>
      <c r="H259" s="7">
        <f>[3]Totalt!DE260</f>
        <v>2589</v>
      </c>
      <c r="I259" s="7">
        <f>[3]Totalt!DF260</f>
        <v>725</v>
      </c>
      <c r="J259" s="7">
        <f>[3]Totalt!DG260</f>
        <v>112</v>
      </c>
      <c r="K259"/>
      <c r="L259" s="7">
        <f t="shared" si="3"/>
        <v>2695</v>
      </c>
    </row>
    <row r="260" spans="1:12" x14ac:dyDescent="0.35">
      <c r="A260" s="2" t="s">
        <v>266</v>
      </c>
      <c r="B260" s="7">
        <f>[3]Totalt!CY261</f>
        <v>11113</v>
      </c>
      <c r="C260" s="7">
        <f>[3]Totalt!CZ261</f>
        <v>500</v>
      </c>
      <c r="D260" s="7">
        <f>[3]Totalt!DA261</f>
        <v>850</v>
      </c>
      <c r="E260" s="7">
        <f>[3]Totalt!DB261</f>
        <v>125</v>
      </c>
      <c r="F260" s="7">
        <f>[3]Totalt!DC261</f>
        <v>1072</v>
      </c>
      <c r="G260" s="7">
        <f>[3]Totalt!DD261</f>
        <v>298</v>
      </c>
      <c r="H260" s="7">
        <f>[3]Totalt!DE261</f>
        <v>2503</v>
      </c>
      <c r="I260" s="7">
        <f>[3]Totalt!DF261</f>
        <v>812</v>
      </c>
      <c r="J260" s="7">
        <f>[3]Totalt!DG261</f>
        <v>169</v>
      </c>
      <c r="K260"/>
      <c r="L260" s="7">
        <f t="shared" si="3"/>
        <v>1370</v>
      </c>
    </row>
    <row r="261" spans="1:12" x14ac:dyDescent="0.35">
      <c r="A261" s="2" t="s">
        <v>267</v>
      </c>
      <c r="B261" s="7">
        <f>[3]Totalt!CY262</f>
        <v>12464</v>
      </c>
      <c r="C261" s="7">
        <f>[3]Totalt!CZ262</f>
        <v>719</v>
      </c>
      <c r="D261" s="7">
        <f>[3]Totalt!DA262</f>
        <v>1029</v>
      </c>
      <c r="E261" s="7">
        <f>[3]Totalt!DB262</f>
        <v>158</v>
      </c>
      <c r="F261" s="7">
        <f>[3]Totalt!DC262</f>
        <v>1339</v>
      </c>
      <c r="G261" s="7">
        <f>[3]Totalt!DD262</f>
        <v>401</v>
      </c>
      <c r="H261" s="7">
        <f>[3]Totalt!DE262</f>
        <v>1679</v>
      </c>
      <c r="I261" s="7">
        <f>[3]Totalt!DF262</f>
        <v>472</v>
      </c>
      <c r="J261" s="7">
        <f>[3]Totalt!DG262</f>
        <v>88</v>
      </c>
      <c r="K261"/>
      <c r="L261" s="7">
        <f t="shared" ref="L261:L293" si="4">F261+G261</f>
        <v>1740</v>
      </c>
    </row>
    <row r="262" spans="1:12" x14ac:dyDescent="0.35">
      <c r="A262" s="2" t="s">
        <v>268</v>
      </c>
      <c r="B262" s="7">
        <f>[3]Totalt!CY263</f>
        <v>7140</v>
      </c>
      <c r="C262" s="7">
        <f>[3]Totalt!CZ263</f>
        <v>405</v>
      </c>
      <c r="D262" s="7">
        <f>[3]Totalt!DA263</f>
        <v>523</v>
      </c>
      <c r="E262" s="7">
        <f>[3]Totalt!DB263</f>
        <v>78</v>
      </c>
      <c r="F262" s="7">
        <f>[3]Totalt!DC263</f>
        <v>667</v>
      </c>
      <c r="G262" s="7">
        <f>[3]Totalt!DD263</f>
        <v>247</v>
      </c>
      <c r="H262" s="7">
        <f>[3]Totalt!DE263</f>
        <v>1540</v>
      </c>
      <c r="I262" s="7">
        <f>[3]Totalt!DF263</f>
        <v>489</v>
      </c>
      <c r="J262" s="7">
        <f>[3]Totalt!DG263</f>
        <v>90</v>
      </c>
      <c r="K262"/>
      <c r="L262" s="7">
        <f t="shared" si="4"/>
        <v>914</v>
      </c>
    </row>
    <row r="263" spans="1:12" x14ac:dyDescent="0.35">
      <c r="A263" s="2" t="s">
        <v>269</v>
      </c>
      <c r="B263" s="7">
        <f>[3]Totalt!CY264</f>
        <v>10145</v>
      </c>
      <c r="C263" s="7">
        <f>[3]Totalt!CZ264</f>
        <v>408</v>
      </c>
      <c r="D263" s="7">
        <f>[3]Totalt!DA264</f>
        <v>666</v>
      </c>
      <c r="E263" s="7">
        <f>[3]Totalt!DB264</f>
        <v>89</v>
      </c>
      <c r="F263" s="7">
        <f>[3]Totalt!DC264</f>
        <v>869</v>
      </c>
      <c r="G263" s="7">
        <f>[3]Totalt!DD264</f>
        <v>276</v>
      </c>
      <c r="H263" s="7">
        <f>[3]Totalt!DE264</f>
        <v>2164</v>
      </c>
      <c r="I263" s="7">
        <f>[3]Totalt!DF264</f>
        <v>714</v>
      </c>
      <c r="J263" s="7">
        <f>[3]Totalt!DG264</f>
        <v>124</v>
      </c>
      <c r="K263"/>
      <c r="L263" s="7">
        <f t="shared" si="4"/>
        <v>1145</v>
      </c>
    </row>
    <row r="264" spans="1:12" x14ac:dyDescent="0.35">
      <c r="A264" s="2" t="s">
        <v>270</v>
      </c>
      <c r="B264" s="7">
        <f>[3]Totalt!CY265</f>
        <v>64881</v>
      </c>
      <c r="C264" s="7">
        <f>[3]Totalt!CZ265</f>
        <v>3318</v>
      </c>
      <c r="D264" s="7">
        <f>[3]Totalt!DA265</f>
        <v>5262</v>
      </c>
      <c r="E264" s="7">
        <f>[3]Totalt!DB265</f>
        <v>764</v>
      </c>
      <c r="F264" s="7">
        <f>[3]Totalt!DC265</f>
        <v>6830</v>
      </c>
      <c r="G264" s="7">
        <f>[3]Totalt!DD265</f>
        <v>2260</v>
      </c>
      <c r="H264" s="7">
        <f>[3]Totalt!DE265</f>
        <v>10432</v>
      </c>
      <c r="I264" s="7">
        <f>[3]Totalt!DF265</f>
        <v>3350</v>
      </c>
      <c r="J264" s="7">
        <f>[3]Totalt!DG265</f>
        <v>618</v>
      </c>
      <c r="K264"/>
      <c r="L264" s="7">
        <f t="shared" si="4"/>
        <v>9090</v>
      </c>
    </row>
    <row r="265" spans="1:12" x14ac:dyDescent="0.35">
      <c r="A265" s="2" t="s">
        <v>271</v>
      </c>
      <c r="B265" s="7">
        <f>[3]Totalt!CY266</f>
        <v>7033</v>
      </c>
      <c r="C265" s="7">
        <f>[3]Totalt!CZ266</f>
        <v>374</v>
      </c>
      <c r="D265" s="7">
        <f>[3]Totalt!DA266</f>
        <v>511</v>
      </c>
      <c r="E265" s="7">
        <f>[3]Totalt!DB266</f>
        <v>71</v>
      </c>
      <c r="F265" s="7">
        <f>[3]Totalt!DC266</f>
        <v>677</v>
      </c>
      <c r="G265" s="7">
        <f>[3]Totalt!DD266</f>
        <v>230</v>
      </c>
      <c r="H265" s="7">
        <f>[3]Totalt!DE266</f>
        <v>1454</v>
      </c>
      <c r="I265" s="7">
        <f>[3]Totalt!DF266</f>
        <v>479</v>
      </c>
      <c r="J265" s="7">
        <f>[3]Totalt!DG266</f>
        <v>78</v>
      </c>
      <c r="K265"/>
      <c r="L265" s="7">
        <f t="shared" si="4"/>
        <v>907</v>
      </c>
    </row>
    <row r="266" spans="1:12" x14ac:dyDescent="0.35">
      <c r="A266" s="2" t="s">
        <v>272</v>
      </c>
      <c r="B266" s="7">
        <f>[3]Totalt!CY267</f>
        <v>2348</v>
      </c>
      <c r="C266" s="7">
        <f>[3]Totalt!CZ267</f>
        <v>130</v>
      </c>
      <c r="D266" s="7">
        <f>[3]Totalt!DA267</f>
        <v>183</v>
      </c>
      <c r="E266" s="7">
        <f>[3]Totalt!DB267</f>
        <v>31</v>
      </c>
      <c r="F266" s="7">
        <f>[3]Totalt!DC267</f>
        <v>225</v>
      </c>
      <c r="G266" s="7">
        <f>[3]Totalt!DD267</f>
        <v>74</v>
      </c>
      <c r="H266" s="7">
        <f>[3]Totalt!DE267</f>
        <v>472</v>
      </c>
      <c r="I266" s="7">
        <f>[3]Totalt!DF267</f>
        <v>165</v>
      </c>
      <c r="J266" s="7">
        <f>[3]Totalt!DG267</f>
        <v>48</v>
      </c>
      <c r="K266"/>
      <c r="L266" s="7">
        <f t="shared" si="4"/>
        <v>299</v>
      </c>
    </row>
    <row r="267" spans="1:12" x14ac:dyDescent="0.35">
      <c r="A267" s="2" t="s">
        <v>273</v>
      </c>
      <c r="B267" s="7">
        <f>[3]Totalt!CY268</f>
        <v>5461</v>
      </c>
      <c r="C267" s="7">
        <f>[3]Totalt!CZ268</f>
        <v>309</v>
      </c>
      <c r="D267" s="7">
        <f>[3]Totalt!DA268</f>
        <v>435</v>
      </c>
      <c r="E267" s="7">
        <f>[3]Totalt!DB268</f>
        <v>52</v>
      </c>
      <c r="F267" s="7">
        <f>[3]Totalt!DC268</f>
        <v>603</v>
      </c>
      <c r="G267" s="7">
        <f>[3]Totalt!DD268</f>
        <v>166</v>
      </c>
      <c r="H267" s="7">
        <f>[3]Totalt!DE268</f>
        <v>1121</v>
      </c>
      <c r="I267" s="7">
        <f>[3]Totalt!DF268</f>
        <v>328</v>
      </c>
      <c r="J267" s="7">
        <f>[3]Totalt!DG268</f>
        <v>82</v>
      </c>
      <c r="K267"/>
      <c r="L267" s="7">
        <f t="shared" si="4"/>
        <v>769</v>
      </c>
    </row>
    <row r="268" spans="1:12" x14ac:dyDescent="0.35">
      <c r="A268" s="2" t="s">
        <v>274</v>
      </c>
      <c r="B268" s="7">
        <f>[3]Totalt!CY269</f>
        <v>6740</v>
      </c>
      <c r="C268" s="7">
        <f>[3]Totalt!CZ269</f>
        <v>344</v>
      </c>
      <c r="D268" s="7">
        <f>[3]Totalt!DA269</f>
        <v>555</v>
      </c>
      <c r="E268" s="7">
        <f>[3]Totalt!DB269</f>
        <v>70</v>
      </c>
      <c r="F268" s="7">
        <f>[3]Totalt!DC269</f>
        <v>723</v>
      </c>
      <c r="G268" s="7">
        <f>[3]Totalt!DD269</f>
        <v>248</v>
      </c>
      <c r="H268" s="7">
        <f>[3]Totalt!DE269</f>
        <v>1413</v>
      </c>
      <c r="I268" s="7">
        <f>[3]Totalt!DF269</f>
        <v>401</v>
      </c>
      <c r="J268" s="7">
        <f>[3]Totalt!DG269</f>
        <v>68</v>
      </c>
      <c r="K268"/>
      <c r="L268" s="7">
        <f t="shared" si="4"/>
        <v>971</v>
      </c>
    </row>
    <row r="269" spans="1:12" x14ac:dyDescent="0.35">
      <c r="A269" s="2" t="s">
        <v>275</v>
      </c>
      <c r="B269" s="7">
        <f>[3]Totalt!CY270</f>
        <v>3924</v>
      </c>
      <c r="C269" s="7">
        <f>[3]Totalt!CZ270</f>
        <v>195</v>
      </c>
      <c r="D269" s="7">
        <f>[3]Totalt!DA270</f>
        <v>310</v>
      </c>
      <c r="E269" s="7">
        <f>[3]Totalt!DB270</f>
        <v>35</v>
      </c>
      <c r="F269" s="7">
        <f>[3]Totalt!DC270</f>
        <v>416</v>
      </c>
      <c r="G269" s="7">
        <f>[3]Totalt!DD270</f>
        <v>133</v>
      </c>
      <c r="H269" s="7">
        <f>[3]Totalt!DE270</f>
        <v>862</v>
      </c>
      <c r="I269" s="7">
        <f>[3]Totalt!DF270</f>
        <v>270</v>
      </c>
      <c r="J269" s="7">
        <f>[3]Totalt!DG270</f>
        <v>50</v>
      </c>
      <c r="K269"/>
      <c r="L269" s="7">
        <f t="shared" si="4"/>
        <v>549</v>
      </c>
    </row>
    <row r="270" spans="1:12" x14ac:dyDescent="0.35">
      <c r="A270" s="2" t="s">
        <v>276</v>
      </c>
      <c r="B270" s="7">
        <f>[3]Totalt!CY271</f>
        <v>2990</v>
      </c>
      <c r="C270" s="7">
        <f>[3]Totalt!CZ271</f>
        <v>150</v>
      </c>
      <c r="D270" s="7">
        <f>[3]Totalt!DA271</f>
        <v>239</v>
      </c>
      <c r="E270" s="7">
        <f>[3]Totalt!DB271</f>
        <v>30</v>
      </c>
      <c r="F270" s="7">
        <f>[3]Totalt!DC271</f>
        <v>321</v>
      </c>
      <c r="G270" s="7">
        <f>[3]Totalt!DD271</f>
        <v>94</v>
      </c>
      <c r="H270" s="7">
        <f>[3]Totalt!DE271</f>
        <v>631</v>
      </c>
      <c r="I270" s="7">
        <f>[3]Totalt!DF271</f>
        <v>199</v>
      </c>
      <c r="J270" s="7">
        <f>[3]Totalt!DG271</f>
        <v>42</v>
      </c>
      <c r="K270"/>
      <c r="L270" s="7">
        <f t="shared" si="4"/>
        <v>415</v>
      </c>
    </row>
    <row r="271" spans="1:12" x14ac:dyDescent="0.35">
      <c r="A271" s="2" t="s">
        <v>277</v>
      </c>
      <c r="B271" s="7">
        <f>[3]Totalt!CY272</f>
        <v>5621</v>
      </c>
      <c r="C271" s="7">
        <f>[3]Totalt!CZ272</f>
        <v>246</v>
      </c>
      <c r="D271" s="7">
        <f>[3]Totalt!DA272</f>
        <v>397</v>
      </c>
      <c r="E271" s="7">
        <f>[3]Totalt!DB272</f>
        <v>60</v>
      </c>
      <c r="F271" s="7">
        <f>[3]Totalt!DC272</f>
        <v>547</v>
      </c>
      <c r="G271" s="7">
        <f>[3]Totalt!DD272</f>
        <v>164</v>
      </c>
      <c r="H271" s="7">
        <f>[3]Totalt!DE272</f>
        <v>1226</v>
      </c>
      <c r="I271" s="7">
        <f>[3]Totalt!DF272</f>
        <v>403</v>
      </c>
      <c r="J271" s="7">
        <f>[3]Totalt!DG272</f>
        <v>80</v>
      </c>
      <c r="K271"/>
      <c r="L271" s="7">
        <f t="shared" si="4"/>
        <v>711</v>
      </c>
    </row>
    <row r="272" spans="1:12" x14ac:dyDescent="0.35">
      <c r="A272" s="2" t="s">
        <v>278</v>
      </c>
      <c r="B272" s="7">
        <f>[3]Totalt!CY273</f>
        <v>2387</v>
      </c>
      <c r="C272" s="7">
        <f>[3]Totalt!CZ273</f>
        <v>130</v>
      </c>
      <c r="D272" s="7">
        <f>[3]Totalt!DA273</f>
        <v>171</v>
      </c>
      <c r="E272" s="7">
        <f>[3]Totalt!DB273</f>
        <v>23</v>
      </c>
      <c r="F272" s="7">
        <f>[3]Totalt!DC273</f>
        <v>222</v>
      </c>
      <c r="G272" s="7">
        <f>[3]Totalt!DD273</f>
        <v>55</v>
      </c>
      <c r="H272" s="7">
        <f>[3]Totalt!DE273</f>
        <v>513</v>
      </c>
      <c r="I272" s="7">
        <f>[3]Totalt!DF273</f>
        <v>189</v>
      </c>
      <c r="J272" s="7">
        <f>[3]Totalt!DG273</f>
        <v>30</v>
      </c>
      <c r="K272"/>
      <c r="L272" s="7">
        <f t="shared" si="4"/>
        <v>277</v>
      </c>
    </row>
    <row r="273" spans="1:12" x14ac:dyDescent="0.35">
      <c r="A273" s="2" t="s">
        <v>279</v>
      </c>
      <c r="B273" s="7">
        <f>[3]Totalt!CY274</f>
        <v>2339</v>
      </c>
      <c r="C273" s="7">
        <f>[3]Totalt!CZ274</f>
        <v>105</v>
      </c>
      <c r="D273" s="7">
        <f>[3]Totalt!DA274</f>
        <v>153</v>
      </c>
      <c r="E273" s="7">
        <f>[3]Totalt!DB274</f>
        <v>12</v>
      </c>
      <c r="F273" s="7">
        <f>[3]Totalt!DC274</f>
        <v>231</v>
      </c>
      <c r="G273" s="7">
        <f>[3]Totalt!DD274</f>
        <v>66</v>
      </c>
      <c r="H273" s="7">
        <f>[3]Totalt!DE274</f>
        <v>572</v>
      </c>
      <c r="I273" s="7">
        <f>[3]Totalt!DF274</f>
        <v>188</v>
      </c>
      <c r="J273" s="7">
        <f>[3]Totalt!DG274</f>
        <v>44</v>
      </c>
      <c r="K273"/>
      <c r="L273" s="7">
        <f t="shared" si="4"/>
        <v>297</v>
      </c>
    </row>
    <row r="274" spans="1:12" x14ac:dyDescent="0.35">
      <c r="A274" s="2" t="s">
        <v>280</v>
      </c>
      <c r="B274" s="7">
        <f>[3]Totalt!CY275</f>
        <v>9059</v>
      </c>
      <c r="C274" s="7">
        <f>[3]Totalt!CZ275</f>
        <v>567</v>
      </c>
      <c r="D274" s="7">
        <f>[3]Totalt!DA275</f>
        <v>869</v>
      </c>
      <c r="E274" s="7">
        <f>[3]Totalt!DB275</f>
        <v>122</v>
      </c>
      <c r="F274" s="7">
        <f>[3]Totalt!DC275</f>
        <v>1096</v>
      </c>
      <c r="G274" s="7">
        <f>[3]Totalt!DD275</f>
        <v>319</v>
      </c>
      <c r="H274" s="7">
        <f>[3]Totalt!DE275</f>
        <v>1347</v>
      </c>
      <c r="I274" s="7">
        <f>[3]Totalt!DF275</f>
        <v>490</v>
      </c>
      <c r="J274" s="7">
        <f>[3]Totalt!DG275</f>
        <v>89</v>
      </c>
      <c r="K274"/>
      <c r="L274" s="7">
        <f t="shared" si="4"/>
        <v>1415</v>
      </c>
    </row>
    <row r="275" spans="1:12" x14ac:dyDescent="0.35">
      <c r="A275" s="2" t="s">
        <v>281</v>
      </c>
      <c r="B275" s="7">
        <f>[3]Totalt!CY276</f>
        <v>6263</v>
      </c>
      <c r="C275" s="7">
        <f>[3]Totalt!CZ276</f>
        <v>292</v>
      </c>
      <c r="D275" s="7">
        <f>[3]Totalt!DA276</f>
        <v>436</v>
      </c>
      <c r="E275" s="7">
        <f>[3]Totalt!DB276</f>
        <v>46</v>
      </c>
      <c r="F275" s="7">
        <f>[3]Totalt!DC276</f>
        <v>611</v>
      </c>
      <c r="G275" s="7">
        <f>[3]Totalt!DD276</f>
        <v>217</v>
      </c>
      <c r="H275" s="7">
        <f>[3]Totalt!DE276</f>
        <v>1316</v>
      </c>
      <c r="I275" s="7">
        <f>[3]Totalt!DF276</f>
        <v>396</v>
      </c>
      <c r="J275" s="7">
        <f>[3]Totalt!DG276</f>
        <v>87</v>
      </c>
      <c r="K275"/>
      <c r="L275" s="7">
        <f t="shared" si="4"/>
        <v>828</v>
      </c>
    </row>
    <row r="276" spans="1:12" x14ac:dyDescent="0.35">
      <c r="A276" s="2" t="s">
        <v>282</v>
      </c>
      <c r="B276" s="7">
        <f>[3]Totalt!CY277</f>
        <v>2718</v>
      </c>
      <c r="C276" s="7">
        <f>[3]Totalt!CZ277</f>
        <v>124</v>
      </c>
      <c r="D276" s="7">
        <f>[3]Totalt!DA277</f>
        <v>191</v>
      </c>
      <c r="E276" s="7">
        <f>[3]Totalt!DB277</f>
        <v>33</v>
      </c>
      <c r="F276" s="7">
        <f>[3]Totalt!DC277</f>
        <v>235</v>
      </c>
      <c r="G276" s="7">
        <f>[3]Totalt!DD277</f>
        <v>92</v>
      </c>
      <c r="H276" s="7">
        <f>[3]Totalt!DE277</f>
        <v>619</v>
      </c>
      <c r="I276" s="7">
        <f>[3]Totalt!DF277</f>
        <v>204</v>
      </c>
      <c r="J276" s="7">
        <f>[3]Totalt!DG277</f>
        <v>39</v>
      </c>
      <c r="K276"/>
      <c r="L276" s="7">
        <f t="shared" si="4"/>
        <v>327</v>
      </c>
    </row>
    <row r="277" spans="1:12" x14ac:dyDescent="0.35">
      <c r="A277" s="2" t="s">
        <v>283</v>
      </c>
      <c r="B277" s="7">
        <f>[3]Totalt!CY278</f>
        <v>133091</v>
      </c>
      <c r="C277" s="7">
        <f>[3]Totalt!CZ278</f>
        <v>7194</v>
      </c>
      <c r="D277" s="7">
        <f>[3]Totalt!DA278</f>
        <v>10513</v>
      </c>
      <c r="E277" s="7">
        <f>[3]Totalt!DB278</f>
        <v>1497</v>
      </c>
      <c r="F277" s="7">
        <f>[3]Totalt!DC278</f>
        <v>13548</v>
      </c>
      <c r="G277" s="7">
        <f>[3]Totalt!DD278</f>
        <v>4162</v>
      </c>
      <c r="H277" s="7">
        <f>[3]Totalt!DE278</f>
        <v>17182</v>
      </c>
      <c r="I277" s="7">
        <f>[3]Totalt!DF278</f>
        <v>5291</v>
      </c>
      <c r="J277" s="7">
        <f>[3]Totalt!DG278</f>
        <v>937</v>
      </c>
      <c r="K277"/>
      <c r="L277" s="7">
        <f t="shared" si="4"/>
        <v>17710</v>
      </c>
    </row>
    <row r="278" spans="1:12" x14ac:dyDescent="0.35">
      <c r="A278" s="2" t="s">
        <v>284</v>
      </c>
      <c r="B278" s="7">
        <f>[3]Totalt!CY279</f>
        <v>12213</v>
      </c>
      <c r="C278" s="7">
        <f>[3]Totalt!CZ279</f>
        <v>667</v>
      </c>
      <c r="D278" s="7">
        <f>[3]Totalt!DA279</f>
        <v>1053</v>
      </c>
      <c r="E278" s="7">
        <f>[3]Totalt!DB279</f>
        <v>152</v>
      </c>
      <c r="F278" s="7">
        <f>[3]Totalt!DC279</f>
        <v>1345</v>
      </c>
      <c r="G278" s="7">
        <f>[3]Totalt!DD279</f>
        <v>426</v>
      </c>
      <c r="H278" s="7">
        <f>[3]Totalt!DE279</f>
        <v>2171</v>
      </c>
      <c r="I278" s="7">
        <f>[3]Totalt!DF279</f>
        <v>725</v>
      </c>
      <c r="J278" s="7">
        <f>[3]Totalt!DG279</f>
        <v>138</v>
      </c>
      <c r="K278"/>
      <c r="L278" s="7">
        <f t="shared" si="4"/>
        <v>1771</v>
      </c>
    </row>
    <row r="279" spans="1:12" x14ac:dyDescent="0.35">
      <c r="A279" s="2" t="s">
        <v>285</v>
      </c>
      <c r="B279" s="7">
        <f>[3]Totalt!CY280</f>
        <v>76542</v>
      </c>
      <c r="C279" s="7">
        <f>[3]Totalt!CZ280</f>
        <v>3984</v>
      </c>
      <c r="D279" s="7">
        <f>[3]Totalt!DA280</f>
        <v>6023</v>
      </c>
      <c r="E279" s="7">
        <f>[3]Totalt!DB280</f>
        <v>882</v>
      </c>
      <c r="F279" s="7">
        <f>[3]Totalt!DC280</f>
        <v>7742</v>
      </c>
      <c r="G279" s="7">
        <f>[3]Totalt!DD280</f>
        <v>2504</v>
      </c>
      <c r="H279" s="7">
        <f>[3]Totalt!DE280</f>
        <v>12867</v>
      </c>
      <c r="I279" s="7">
        <f>[3]Totalt!DF280</f>
        <v>4229</v>
      </c>
      <c r="J279" s="7">
        <f>[3]Totalt!DG280</f>
        <v>797</v>
      </c>
      <c r="K279"/>
      <c r="L279" s="7">
        <f t="shared" si="4"/>
        <v>10246</v>
      </c>
    </row>
    <row r="280" spans="1:12" x14ac:dyDescent="0.35">
      <c r="A280" s="2" t="s">
        <v>286</v>
      </c>
      <c r="B280" s="7">
        <f>[3]Totalt!CY281</f>
        <v>6113</v>
      </c>
      <c r="C280" s="7">
        <f>[3]Totalt!CZ281</f>
        <v>283</v>
      </c>
      <c r="D280" s="7">
        <f>[3]Totalt!DA281</f>
        <v>457</v>
      </c>
      <c r="E280" s="7">
        <f>[3]Totalt!DB281</f>
        <v>70</v>
      </c>
      <c r="F280" s="7">
        <f>[3]Totalt!DC281</f>
        <v>554</v>
      </c>
      <c r="G280" s="7">
        <f>[3]Totalt!DD281</f>
        <v>186</v>
      </c>
      <c r="H280" s="7">
        <f>[3]Totalt!DE281</f>
        <v>1205</v>
      </c>
      <c r="I280" s="7">
        <f>[3]Totalt!DF281</f>
        <v>450</v>
      </c>
      <c r="J280" s="7">
        <f>[3]Totalt!DG281</f>
        <v>77</v>
      </c>
      <c r="K280"/>
      <c r="L280" s="7">
        <f t="shared" si="4"/>
        <v>740</v>
      </c>
    </row>
    <row r="281" spans="1:12" x14ac:dyDescent="0.35">
      <c r="A281" s="2" t="s">
        <v>287</v>
      </c>
      <c r="B281" s="7">
        <f>[3]Totalt!CY282</f>
        <v>2609</v>
      </c>
      <c r="C281" s="7">
        <f>[3]Totalt!CZ282</f>
        <v>111</v>
      </c>
      <c r="D281" s="7">
        <f>[3]Totalt!DA282</f>
        <v>180</v>
      </c>
      <c r="E281" s="7">
        <f>[3]Totalt!DB282</f>
        <v>25</v>
      </c>
      <c r="F281" s="7">
        <f>[3]Totalt!DC282</f>
        <v>221</v>
      </c>
      <c r="G281" s="7">
        <f>[3]Totalt!DD282</f>
        <v>74</v>
      </c>
      <c r="H281" s="7">
        <f>[3]Totalt!DE282</f>
        <v>559</v>
      </c>
      <c r="I281" s="7">
        <f>[3]Totalt!DF282</f>
        <v>195</v>
      </c>
      <c r="J281" s="7">
        <f>[3]Totalt!DG282</f>
        <v>55</v>
      </c>
      <c r="K281"/>
      <c r="L281" s="7">
        <f t="shared" si="4"/>
        <v>295</v>
      </c>
    </row>
    <row r="282" spans="1:12" x14ac:dyDescent="0.35">
      <c r="A282" s="2" t="s">
        <v>288</v>
      </c>
      <c r="B282" s="7">
        <f>[3]Totalt!CY283</f>
        <v>4728</v>
      </c>
      <c r="C282" s="7">
        <f>[3]Totalt!CZ283</f>
        <v>206</v>
      </c>
      <c r="D282" s="7">
        <f>[3]Totalt!DA283</f>
        <v>322</v>
      </c>
      <c r="E282" s="7">
        <f>[3]Totalt!DB283</f>
        <v>41</v>
      </c>
      <c r="F282" s="7">
        <f>[3]Totalt!DC283</f>
        <v>411</v>
      </c>
      <c r="G282" s="7">
        <f>[3]Totalt!DD283</f>
        <v>112</v>
      </c>
      <c r="H282" s="7">
        <f>[3]Totalt!DE283</f>
        <v>1044</v>
      </c>
      <c r="I282" s="7">
        <f>[3]Totalt!DF283</f>
        <v>323</v>
      </c>
      <c r="J282" s="7">
        <f>[3]Totalt!DG283</f>
        <v>65</v>
      </c>
      <c r="K282"/>
      <c r="L282" s="7">
        <f t="shared" si="4"/>
        <v>523</v>
      </c>
    </row>
    <row r="283" spans="1:12" x14ac:dyDescent="0.35">
      <c r="A283" s="2" t="s">
        <v>289</v>
      </c>
      <c r="B283" s="7">
        <f>[3]Totalt!CY284</f>
        <v>3162</v>
      </c>
      <c r="C283" s="7">
        <f>[3]Totalt!CZ284</f>
        <v>121</v>
      </c>
      <c r="D283" s="7">
        <f>[3]Totalt!DA284</f>
        <v>182</v>
      </c>
      <c r="E283" s="7">
        <f>[3]Totalt!DB284</f>
        <v>29</v>
      </c>
      <c r="F283" s="7">
        <f>[3]Totalt!DC284</f>
        <v>238</v>
      </c>
      <c r="G283" s="7">
        <f>[3]Totalt!DD284</f>
        <v>69</v>
      </c>
      <c r="H283" s="7">
        <f>[3]Totalt!DE284</f>
        <v>805</v>
      </c>
      <c r="I283" s="7">
        <f>[3]Totalt!DF284</f>
        <v>261</v>
      </c>
      <c r="J283" s="7">
        <f>[3]Totalt!DG284</f>
        <v>61</v>
      </c>
      <c r="K283"/>
      <c r="L283" s="7">
        <f t="shared" si="4"/>
        <v>307</v>
      </c>
    </row>
    <row r="284" spans="1:12" x14ac:dyDescent="0.35">
      <c r="A284" s="2" t="s">
        <v>290</v>
      </c>
      <c r="B284" s="7">
        <f>[3]Totalt!CY285</f>
        <v>15547</v>
      </c>
      <c r="C284" s="7">
        <f>[3]Totalt!CZ285</f>
        <v>704</v>
      </c>
      <c r="D284" s="7">
        <f>[3]Totalt!DA285</f>
        <v>1047</v>
      </c>
      <c r="E284" s="7">
        <f>[3]Totalt!DB285</f>
        <v>153</v>
      </c>
      <c r="F284" s="7">
        <f>[3]Totalt!DC285</f>
        <v>1385</v>
      </c>
      <c r="G284" s="7">
        <f>[3]Totalt!DD285</f>
        <v>491</v>
      </c>
      <c r="H284" s="7">
        <f>[3]Totalt!DE285</f>
        <v>3235</v>
      </c>
      <c r="I284" s="7">
        <f>[3]Totalt!DF285</f>
        <v>1159</v>
      </c>
      <c r="J284" s="7">
        <f>[3]Totalt!DG285</f>
        <v>212</v>
      </c>
      <c r="K284"/>
      <c r="L284" s="7">
        <f t="shared" si="4"/>
        <v>1876</v>
      </c>
    </row>
    <row r="285" spans="1:12" x14ac:dyDescent="0.35">
      <c r="A285" s="2" t="s">
        <v>291</v>
      </c>
      <c r="B285" s="7">
        <f>[3]Totalt!CY286</f>
        <v>4088</v>
      </c>
      <c r="C285" s="7">
        <f>[3]Totalt!CZ286</f>
        <v>160</v>
      </c>
      <c r="D285" s="7">
        <f>[3]Totalt!DA286</f>
        <v>229</v>
      </c>
      <c r="E285" s="7">
        <f>[3]Totalt!DB286</f>
        <v>32</v>
      </c>
      <c r="F285" s="7">
        <f>[3]Totalt!DC286</f>
        <v>316</v>
      </c>
      <c r="G285" s="7">
        <f>[3]Totalt!DD286</f>
        <v>110</v>
      </c>
      <c r="H285" s="7">
        <f>[3]Totalt!DE286</f>
        <v>1135</v>
      </c>
      <c r="I285" s="7">
        <f>[3]Totalt!DF286</f>
        <v>359</v>
      </c>
      <c r="J285" s="7">
        <f>[3]Totalt!DG286</f>
        <v>70</v>
      </c>
      <c r="K285"/>
      <c r="L285" s="7">
        <f t="shared" si="4"/>
        <v>426</v>
      </c>
    </row>
    <row r="286" spans="1:12" x14ac:dyDescent="0.35">
      <c r="A286" s="2" t="s">
        <v>292</v>
      </c>
      <c r="B286" s="7">
        <f>[3]Totalt!CY287</f>
        <v>5871</v>
      </c>
      <c r="C286" s="7">
        <f>[3]Totalt!CZ287</f>
        <v>265</v>
      </c>
      <c r="D286" s="7">
        <f>[3]Totalt!DA287</f>
        <v>423</v>
      </c>
      <c r="E286" s="7">
        <f>[3]Totalt!DB287</f>
        <v>61</v>
      </c>
      <c r="F286" s="7">
        <f>[3]Totalt!DC287</f>
        <v>539</v>
      </c>
      <c r="G286" s="7">
        <f>[3]Totalt!DD287</f>
        <v>165</v>
      </c>
      <c r="H286" s="7">
        <f>[3]Totalt!DE287</f>
        <v>1522</v>
      </c>
      <c r="I286" s="7">
        <f>[3]Totalt!DF287</f>
        <v>507</v>
      </c>
      <c r="J286" s="7">
        <f>[3]Totalt!DG287</f>
        <v>87</v>
      </c>
      <c r="K286"/>
      <c r="L286" s="7">
        <f t="shared" si="4"/>
        <v>704</v>
      </c>
    </row>
    <row r="287" spans="1:12" x14ac:dyDescent="0.35">
      <c r="A287" s="2" t="s">
        <v>293</v>
      </c>
      <c r="B287" s="7">
        <f>[3]Totalt!CY288</f>
        <v>17330</v>
      </c>
      <c r="C287" s="7">
        <f>[3]Totalt!CZ288</f>
        <v>879</v>
      </c>
      <c r="D287" s="7">
        <f>[3]Totalt!DA288</f>
        <v>1314</v>
      </c>
      <c r="E287" s="7">
        <f>[3]Totalt!DB288</f>
        <v>199</v>
      </c>
      <c r="F287" s="7">
        <f>[3]Totalt!DC288</f>
        <v>1610</v>
      </c>
      <c r="G287" s="7">
        <f>[3]Totalt!DD288</f>
        <v>498</v>
      </c>
      <c r="H287" s="7">
        <f>[3]Totalt!DE288</f>
        <v>3108</v>
      </c>
      <c r="I287" s="7">
        <f>[3]Totalt!DF288</f>
        <v>1104</v>
      </c>
      <c r="J287" s="7">
        <f>[3]Totalt!DG288</f>
        <v>226</v>
      </c>
      <c r="K287"/>
      <c r="L287" s="7">
        <f t="shared" si="4"/>
        <v>2108</v>
      </c>
    </row>
    <row r="288" spans="1:12" x14ac:dyDescent="0.35">
      <c r="A288" s="2" t="s">
        <v>294</v>
      </c>
      <c r="B288" s="7">
        <f>[3]Totalt!CY289</f>
        <v>7783</v>
      </c>
      <c r="C288" s="7">
        <f>[3]Totalt!CZ289</f>
        <v>396</v>
      </c>
      <c r="D288" s="7">
        <f>[3]Totalt!DA289</f>
        <v>579</v>
      </c>
      <c r="E288" s="7">
        <f>[3]Totalt!DB289</f>
        <v>69</v>
      </c>
      <c r="F288" s="7">
        <f>[3]Totalt!DC289</f>
        <v>762</v>
      </c>
      <c r="G288" s="7">
        <f>[3]Totalt!DD289</f>
        <v>225</v>
      </c>
      <c r="H288" s="7">
        <f>[3]Totalt!DE289</f>
        <v>1516</v>
      </c>
      <c r="I288" s="7">
        <f>[3]Totalt!DF289</f>
        <v>523</v>
      </c>
      <c r="J288" s="7">
        <f>[3]Totalt!DG289</f>
        <v>108</v>
      </c>
      <c r="K288"/>
      <c r="L288" s="7">
        <f t="shared" si="4"/>
        <v>987</v>
      </c>
    </row>
    <row r="289" spans="1:12" x14ac:dyDescent="0.35">
      <c r="A289" s="2" t="s">
        <v>295</v>
      </c>
      <c r="B289" s="7">
        <f>[3]Totalt!CY290</f>
        <v>79352</v>
      </c>
      <c r="C289" s="7">
        <f>[3]Totalt!CZ290</f>
        <v>3857</v>
      </c>
      <c r="D289" s="7">
        <f>[3]Totalt!DA290</f>
        <v>5812</v>
      </c>
      <c r="E289" s="7">
        <f>[3]Totalt!DB290</f>
        <v>783</v>
      </c>
      <c r="F289" s="7">
        <f>[3]Totalt!DC290</f>
        <v>7612</v>
      </c>
      <c r="G289" s="7">
        <f>[3]Totalt!DD290</f>
        <v>2615</v>
      </c>
      <c r="H289" s="7">
        <f>[3]Totalt!DE290</f>
        <v>12059</v>
      </c>
      <c r="I289" s="7">
        <f>[3]Totalt!DF290</f>
        <v>4151</v>
      </c>
      <c r="J289" s="7">
        <f>[3]Totalt!DG290</f>
        <v>720</v>
      </c>
      <c r="K289"/>
      <c r="L289" s="7">
        <f t="shared" si="4"/>
        <v>10227</v>
      </c>
    </row>
    <row r="290" spans="1:12" x14ac:dyDescent="0.35">
      <c r="A290" s="2" t="s">
        <v>296</v>
      </c>
      <c r="B290" s="7">
        <f>[3]Totalt!CY291</f>
        <v>42344</v>
      </c>
      <c r="C290" s="7">
        <f>[3]Totalt!CZ291</f>
        <v>2116</v>
      </c>
      <c r="D290" s="7">
        <f>[3]Totalt!DA291</f>
        <v>3334</v>
      </c>
      <c r="E290" s="7">
        <f>[3]Totalt!DB291</f>
        <v>469</v>
      </c>
      <c r="F290" s="7">
        <f>[3]Totalt!DC291</f>
        <v>4277</v>
      </c>
      <c r="G290" s="7">
        <f>[3]Totalt!DD291</f>
        <v>1405</v>
      </c>
      <c r="H290" s="7">
        <f>[3]Totalt!DE291</f>
        <v>7724</v>
      </c>
      <c r="I290" s="7">
        <f>[3]Totalt!DF291</f>
        <v>2313</v>
      </c>
      <c r="J290" s="7">
        <f>[3]Totalt!DG291</f>
        <v>397</v>
      </c>
      <c r="K290"/>
      <c r="L290" s="7">
        <f t="shared" si="4"/>
        <v>5682</v>
      </c>
    </row>
    <row r="291" spans="1:12" x14ac:dyDescent="0.35">
      <c r="A291" s="2" t="s">
        <v>297</v>
      </c>
      <c r="B291" s="7">
        <f>[3]Totalt!CY292</f>
        <v>27943</v>
      </c>
      <c r="C291" s="7">
        <f>[3]Totalt!CZ292</f>
        <v>1363</v>
      </c>
      <c r="D291" s="7">
        <f>[3]Totalt!DA292</f>
        <v>2026</v>
      </c>
      <c r="E291" s="7">
        <f>[3]Totalt!DB292</f>
        <v>294</v>
      </c>
      <c r="F291" s="7">
        <f>[3]Totalt!DC292</f>
        <v>2596</v>
      </c>
      <c r="G291" s="7">
        <f>[3]Totalt!DD292</f>
        <v>887</v>
      </c>
      <c r="H291" s="7">
        <f>[3]Totalt!DE292</f>
        <v>5303</v>
      </c>
      <c r="I291" s="7">
        <f>[3]Totalt!DF292</f>
        <v>1647</v>
      </c>
      <c r="J291" s="7">
        <f>[3]Totalt!DG292</f>
        <v>329</v>
      </c>
      <c r="K291"/>
      <c r="L291" s="7">
        <f t="shared" si="4"/>
        <v>3483</v>
      </c>
    </row>
    <row r="292" spans="1:12" x14ac:dyDescent="0.35">
      <c r="A292" s="2" t="s">
        <v>298</v>
      </c>
      <c r="B292" s="7">
        <f>[3]Totalt!CY293</f>
        <v>9177</v>
      </c>
      <c r="C292" s="7">
        <f>[3]Totalt!CZ293</f>
        <v>373</v>
      </c>
      <c r="D292" s="7">
        <f>[3]Totalt!DA293</f>
        <v>696</v>
      </c>
      <c r="E292" s="7">
        <f>[3]Totalt!DB293</f>
        <v>82</v>
      </c>
      <c r="F292" s="7">
        <f>[3]Totalt!DC293</f>
        <v>955</v>
      </c>
      <c r="G292" s="7">
        <f>[3]Totalt!DD293</f>
        <v>321</v>
      </c>
      <c r="H292" s="7">
        <f>[3]Totalt!DE293</f>
        <v>2225</v>
      </c>
      <c r="I292" s="7">
        <f>[3]Totalt!DF293</f>
        <v>624</v>
      </c>
      <c r="J292" s="7">
        <f>[3]Totalt!DG293</f>
        <v>99</v>
      </c>
      <c r="K292"/>
      <c r="L292" s="7">
        <f t="shared" si="4"/>
        <v>1276</v>
      </c>
    </row>
    <row r="293" spans="1:12" x14ac:dyDescent="0.35">
      <c r="A293" s="2" t="s">
        <v>299</v>
      </c>
      <c r="B293" s="7">
        <f>[3]Totalt!CY294</f>
        <v>22433</v>
      </c>
      <c r="C293" s="7">
        <f>[3]Totalt!CZ294</f>
        <v>1182</v>
      </c>
      <c r="D293" s="7">
        <f>[3]Totalt!DA294</f>
        <v>1703</v>
      </c>
      <c r="E293" s="7">
        <f>[3]Totalt!DB294</f>
        <v>208</v>
      </c>
      <c r="F293" s="7">
        <f>[3]Totalt!DC294</f>
        <v>2229</v>
      </c>
      <c r="G293" s="7">
        <f>[3]Totalt!DD294</f>
        <v>711</v>
      </c>
      <c r="H293" s="7">
        <f>[3]Totalt!DE294</f>
        <v>3388</v>
      </c>
      <c r="I293" s="7">
        <f>[3]Totalt!DF294</f>
        <v>1246</v>
      </c>
      <c r="J293" s="7">
        <f>[3]Totalt!DG294</f>
        <v>200</v>
      </c>
      <c r="K293"/>
      <c r="L293" s="7">
        <f t="shared" si="4"/>
        <v>2940</v>
      </c>
    </row>
    <row r="294" spans="1:12" x14ac:dyDescent="0.35">
      <c r="A294"/>
      <c r="B294" s="9">
        <f>SUM(B4:B293)</f>
        <v>10551707</v>
      </c>
      <c r="C294" s="9">
        <f t="shared" ref="C294:J294" si="5">SUM(C4:C293)</f>
        <v>577473</v>
      </c>
      <c r="D294" s="9">
        <f t="shared" si="5"/>
        <v>869491</v>
      </c>
      <c r="E294" s="9">
        <f t="shared" si="5"/>
        <v>120949</v>
      </c>
      <c r="F294" s="9">
        <f t="shared" si="5"/>
        <v>1129916</v>
      </c>
      <c r="G294" s="9">
        <f t="shared" si="5"/>
        <v>367238</v>
      </c>
      <c r="H294" s="9">
        <f t="shared" si="5"/>
        <v>1563196</v>
      </c>
      <c r="I294" s="9">
        <f t="shared" si="5"/>
        <v>508872</v>
      </c>
      <c r="J294" s="9">
        <f t="shared" si="5"/>
        <v>102684</v>
      </c>
      <c r="K294"/>
      <c r="L294"/>
    </row>
    <row r="295" spans="1:12" x14ac:dyDescent="0.35">
      <c r="A295" s="10"/>
      <c r="B295" s="11">
        <f>[3]Totalt!CY296</f>
        <v>10551707</v>
      </c>
      <c r="C295" s="11">
        <f>[3]Totalt!CZ296</f>
        <v>577473</v>
      </c>
      <c r="D295" s="11">
        <f>[3]Totalt!DA296</f>
        <v>869491</v>
      </c>
      <c r="E295" s="11">
        <f>[3]Totalt!DB296</f>
        <v>120949</v>
      </c>
      <c r="F295" s="11">
        <f>[3]Totalt!DC296</f>
        <v>1129916</v>
      </c>
      <c r="G295" s="11">
        <f>[3]Totalt!DD296</f>
        <v>367238</v>
      </c>
      <c r="H295" s="11">
        <f>[3]Totalt!DE296</f>
        <v>1563196</v>
      </c>
      <c r="I295" s="11">
        <f>[3]Totalt!DF296</f>
        <v>508872</v>
      </c>
      <c r="J295" s="11">
        <f>[3]Totalt!DG296</f>
        <v>102684</v>
      </c>
      <c r="K295" s="10"/>
      <c r="L295" s="10"/>
    </row>
    <row r="296" spans="1:12" x14ac:dyDescent="0.35">
      <c r="A296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x14ac:dyDescent="0.35">
      <c r="A297"/>
      <c r="B297" t="s">
        <v>3</v>
      </c>
      <c r="C297" s="7">
        <f>C294</f>
        <v>577473</v>
      </c>
      <c r="D297" s="10"/>
      <c r="E297" s="11"/>
      <c r="F297" s="10"/>
      <c r="G297" s="10"/>
      <c r="H297" s="10"/>
      <c r="I297" s="10"/>
      <c r="J297" s="10"/>
      <c r="K297" s="10"/>
      <c r="L297" s="10"/>
    </row>
    <row r="298" spans="1:12" x14ac:dyDescent="0.35">
      <c r="A298"/>
      <c r="B298" t="s">
        <v>4</v>
      </c>
      <c r="C298" s="7">
        <f>D294</f>
        <v>869491</v>
      </c>
      <c r="D298" s="10"/>
      <c r="E298" s="11"/>
      <c r="F298" s="10"/>
      <c r="G298" s="10"/>
      <c r="H298" s="10"/>
      <c r="I298" s="10"/>
      <c r="J298" s="10"/>
      <c r="K298" s="10"/>
      <c r="L298" s="10"/>
    </row>
    <row r="299" spans="1:12" x14ac:dyDescent="0.35">
      <c r="A299"/>
      <c r="B299" t="s">
        <v>1</v>
      </c>
      <c r="C299" s="7">
        <f>E294</f>
        <v>120949</v>
      </c>
      <c r="D299" s="10"/>
      <c r="E299" s="11"/>
      <c r="F299" s="10"/>
      <c r="G299" s="10"/>
      <c r="H299" s="10"/>
      <c r="I299" s="10"/>
      <c r="J299" s="10"/>
      <c r="K299" s="10"/>
      <c r="L299" s="10"/>
    </row>
    <row r="300" spans="1:12" x14ac:dyDescent="0.35">
      <c r="A300"/>
      <c r="B300" t="s">
        <v>5</v>
      </c>
      <c r="C300" s="7">
        <f>F294</f>
        <v>1129916</v>
      </c>
      <c r="D300" s="10"/>
      <c r="E300" s="11"/>
      <c r="F300" s="10"/>
      <c r="G300" s="10"/>
      <c r="H300" s="10"/>
      <c r="I300" s="10"/>
      <c r="J300" s="10"/>
      <c r="K300" s="10"/>
      <c r="L300" s="10"/>
    </row>
    <row r="301" spans="1:12" x14ac:dyDescent="0.35">
      <c r="A301"/>
      <c r="B301" t="s">
        <v>6</v>
      </c>
      <c r="C301" s="7">
        <f>G294</f>
        <v>367238</v>
      </c>
      <c r="D301" s="10"/>
      <c r="E301" s="11"/>
      <c r="F301" s="10"/>
      <c r="G301" s="10"/>
      <c r="H301" s="10"/>
      <c r="I301" s="10"/>
      <c r="J301" s="10"/>
      <c r="K301" s="10"/>
      <c r="L301" s="10"/>
    </row>
    <row r="302" spans="1:12" x14ac:dyDescent="0.35">
      <c r="A302"/>
      <c r="B302" t="s">
        <v>7</v>
      </c>
      <c r="C302" s="7">
        <f>H294</f>
        <v>1563196</v>
      </c>
      <c r="D302" s="10"/>
      <c r="E302" s="11"/>
      <c r="F302" s="10"/>
      <c r="G302" s="10"/>
      <c r="H302" s="10"/>
      <c r="I302" s="10"/>
      <c r="J302" s="10"/>
      <c r="K302" s="10"/>
      <c r="L302" s="10"/>
    </row>
    <row r="303" spans="1:12" x14ac:dyDescent="0.35">
      <c r="A303"/>
      <c r="B303" t="s">
        <v>8</v>
      </c>
      <c r="C303" s="7">
        <f>I294</f>
        <v>508872</v>
      </c>
      <c r="D303" s="10"/>
      <c r="E303" s="11"/>
      <c r="F303" s="10"/>
      <c r="G303" s="10"/>
      <c r="H303" s="10"/>
      <c r="I303" s="10"/>
      <c r="J303" s="10"/>
      <c r="K303" s="10"/>
      <c r="L303" s="10"/>
    </row>
    <row r="304" spans="1:12" x14ac:dyDescent="0.35">
      <c r="A304"/>
      <c r="B304" t="s">
        <v>9</v>
      </c>
      <c r="C304" s="7">
        <f>J294</f>
        <v>102684</v>
      </c>
      <c r="D304"/>
      <c r="E304" s="11"/>
      <c r="F304"/>
      <c r="G304"/>
      <c r="H304"/>
      <c r="I304"/>
      <c r="J304"/>
      <c r="K304"/>
      <c r="L304"/>
    </row>
    <row r="305" spans="1:12" x14ac:dyDescent="0.35">
      <c r="A305"/>
      <c r="B305" s="12" t="s">
        <v>2</v>
      </c>
      <c r="C305" s="7">
        <f>B294</f>
        <v>10551707</v>
      </c>
      <c r="D305"/>
      <c r="E305"/>
      <c r="F305"/>
      <c r="G305"/>
      <c r="H305"/>
      <c r="I305"/>
      <c r="J305"/>
      <c r="K305"/>
      <c r="L305"/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FEA73-F571-49A2-803F-7E04577BA49B}">
  <dimension ref="A1:I16"/>
  <sheetViews>
    <sheetView tabSelected="1" view="pageLayout" zoomScaleNormal="100" workbookViewId="0">
      <selection activeCell="F8" sqref="F8"/>
    </sheetView>
  </sheetViews>
  <sheetFormatPr defaultRowHeight="14.5" x14ac:dyDescent="0.35"/>
  <cols>
    <col min="1" max="1" width="17.54296875" bestFit="1" customWidth="1"/>
    <col min="2" max="2" width="21.81640625" bestFit="1" customWidth="1"/>
    <col min="3" max="3" width="8.81640625" customWidth="1"/>
    <col min="4" max="4" width="13.1796875" bestFit="1" customWidth="1"/>
    <col min="5" max="5" width="7.81640625" customWidth="1"/>
    <col min="6" max="7" width="16.81640625" bestFit="1" customWidth="1"/>
    <col min="8" max="8" width="10.81640625" customWidth="1"/>
    <col min="9" max="10" width="12.54296875" bestFit="1" customWidth="1"/>
  </cols>
  <sheetData>
    <row r="1" spans="1:9" ht="18.5" x14ac:dyDescent="0.45">
      <c r="A1" s="2" t="s">
        <v>324</v>
      </c>
      <c r="B1" s="20"/>
      <c r="C1" s="20"/>
      <c r="D1" s="20"/>
      <c r="E1" s="20"/>
      <c r="F1" s="2" t="s">
        <v>327</v>
      </c>
      <c r="G1" s="1"/>
      <c r="H1" s="1"/>
      <c r="I1" s="1"/>
    </row>
    <row r="2" spans="1:9" x14ac:dyDescent="0.35">
      <c r="A2" t="s">
        <v>325</v>
      </c>
      <c r="F2" t="s">
        <v>328</v>
      </c>
    </row>
    <row r="3" spans="1:9" x14ac:dyDescent="0.35">
      <c r="A3" t="s">
        <v>326</v>
      </c>
    </row>
    <row r="5" spans="1:9" x14ac:dyDescent="0.35">
      <c r="A5" s="18" t="s">
        <v>300</v>
      </c>
      <c r="B5" t="s">
        <v>10</v>
      </c>
      <c r="C5" s="13"/>
      <c r="D5" s="13"/>
      <c r="E5" s="13"/>
      <c r="F5" s="13"/>
      <c r="G5" s="13"/>
      <c r="H5" s="13"/>
      <c r="I5" s="13"/>
    </row>
    <row r="6" spans="1:9" x14ac:dyDescent="0.35">
      <c r="D6" s="14" t="s">
        <v>302</v>
      </c>
      <c r="F6" s="15"/>
      <c r="G6" s="15"/>
      <c r="H6" s="16"/>
      <c r="I6" s="14" t="s">
        <v>303</v>
      </c>
    </row>
    <row r="7" spans="1:9" x14ac:dyDescent="0.35">
      <c r="A7" s="18" t="s">
        <v>305</v>
      </c>
      <c r="D7" s="14" t="s">
        <v>304</v>
      </c>
      <c r="F7" s="15"/>
      <c r="G7" s="15"/>
      <c r="H7" s="15"/>
      <c r="I7" s="14" t="s">
        <v>304</v>
      </c>
    </row>
    <row r="8" spans="1:9" x14ac:dyDescent="0.35">
      <c r="A8" s="19" t="s">
        <v>307</v>
      </c>
      <c r="B8" s="21">
        <v>50110</v>
      </c>
      <c r="D8" s="17" t="s">
        <v>306</v>
      </c>
      <c r="F8" t="s">
        <v>3</v>
      </c>
      <c r="G8" s="7">
        <v>577473</v>
      </c>
      <c r="I8" s="17" t="s">
        <v>306</v>
      </c>
    </row>
    <row r="9" spans="1:9" x14ac:dyDescent="0.35">
      <c r="A9" s="19" t="s">
        <v>309</v>
      </c>
      <c r="B9" s="21">
        <v>3121</v>
      </c>
      <c r="D9" s="17" t="s">
        <v>308</v>
      </c>
      <c r="F9" t="s">
        <v>4</v>
      </c>
      <c r="G9" s="7">
        <v>869491</v>
      </c>
      <c r="I9" s="17" t="s">
        <v>308</v>
      </c>
    </row>
    <row r="10" spans="1:9" x14ac:dyDescent="0.35">
      <c r="A10" s="19" t="s">
        <v>311</v>
      </c>
      <c r="B10" s="21">
        <v>4666</v>
      </c>
      <c r="D10" s="17" t="s">
        <v>310</v>
      </c>
      <c r="F10" t="s">
        <v>1</v>
      </c>
      <c r="G10" s="7">
        <v>120949</v>
      </c>
      <c r="I10" s="17" t="s">
        <v>310</v>
      </c>
    </row>
    <row r="11" spans="1:9" x14ac:dyDescent="0.35">
      <c r="A11" s="19" t="s">
        <v>313</v>
      </c>
      <c r="B11" s="21">
        <v>696</v>
      </c>
      <c r="D11" s="17" t="s">
        <v>312</v>
      </c>
      <c r="F11" t="s">
        <v>5</v>
      </c>
      <c r="G11" s="7">
        <v>1129916</v>
      </c>
      <c r="I11" s="17" t="s">
        <v>312</v>
      </c>
    </row>
    <row r="12" spans="1:9" x14ac:dyDescent="0.35">
      <c r="A12" s="19" t="s">
        <v>315</v>
      </c>
      <c r="B12" s="21">
        <v>5814</v>
      </c>
      <c r="D12" s="17" t="s">
        <v>314</v>
      </c>
      <c r="F12" t="s">
        <v>6</v>
      </c>
      <c r="G12" s="7">
        <v>367238</v>
      </c>
      <c r="I12" s="17" t="s">
        <v>314</v>
      </c>
    </row>
    <row r="13" spans="1:9" x14ac:dyDescent="0.35">
      <c r="A13" s="19" t="s">
        <v>317</v>
      </c>
      <c r="B13" s="21">
        <v>1846</v>
      </c>
      <c r="D13" s="17" t="s">
        <v>316</v>
      </c>
      <c r="F13" t="s">
        <v>7</v>
      </c>
      <c r="G13" s="7">
        <v>1563196</v>
      </c>
      <c r="I13" s="17" t="s">
        <v>316</v>
      </c>
    </row>
    <row r="14" spans="1:9" x14ac:dyDescent="0.35">
      <c r="A14" s="19" t="s">
        <v>319</v>
      </c>
      <c r="B14" s="21">
        <v>5805</v>
      </c>
      <c r="D14" s="17" t="s">
        <v>318</v>
      </c>
      <c r="F14" t="s">
        <v>8</v>
      </c>
      <c r="G14" s="7">
        <v>508872</v>
      </c>
      <c r="I14" s="17" t="s">
        <v>318</v>
      </c>
    </row>
    <row r="15" spans="1:9" x14ac:dyDescent="0.35">
      <c r="A15" s="19" t="s">
        <v>321</v>
      </c>
      <c r="B15" s="21">
        <v>2040</v>
      </c>
      <c r="D15" s="17" t="s">
        <v>320</v>
      </c>
      <c r="F15" t="s">
        <v>9</v>
      </c>
      <c r="G15" s="7">
        <v>102684</v>
      </c>
      <c r="I15" s="17" t="s">
        <v>320</v>
      </c>
    </row>
    <row r="16" spans="1:9" x14ac:dyDescent="0.35">
      <c r="A16" s="19" t="s">
        <v>323</v>
      </c>
      <c r="B16" s="21">
        <v>341</v>
      </c>
      <c r="D16" s="17" t="s">
        <v>322</v>
      </c>
      <c r="F16" t="s">
        <v>2</v>
      </c>
      <c r="G16" s="7">
        <v>10551707</v>
      </c>
      <c r="I16" s="17" t="s">
        <v>322</v>
      </c>
    </row>
  </sheetData>
  <pageMargins left="0.7" right="0.7" top="0.75" bottom="0.75" header="0.3" footer="0.3"/>
  <pageSetup paperSize="9" scale="94" orientation="landscape" r:id="rId2"/>
  <headerFooter>
    <oddHeader>&amp;C2024-02-22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Underlag pivot 31 december 2023</vt:lpstr>
      <vt:lpstr>Befolkning 31 december 2023</vt:lpstr>
      <vt:lpstr>'Befolkning 31 december 2023'!Utskriftsområde</vt:lpstr>
    </vt:vector>
  </TitlesOfParts>
  <Company>Sverige Kommuner och Landsting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Fridell Mona</dc:creator>
  <cp:lastModifiedBy>Högberg Åsa</cp:lastModifiedBy>
  <cp:lastPrinted>2023-02-22T15:44:04Z</cp:lastPrinted>
  <dcterms:created xsi:type="dcterms:W3CDTF">2021-02-23T16:33:48Z</dcterms:created>
  <dcterms:modified xsi:type="dcterms:W3CDTF">2024-02-27T06:52:14Z</dcterms:modified>
</cp:coreProperties>
</file>